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11340" windowHeight="6795" tabRatio="638" activeTab="0"/>
  </bookViews>
  <sheets>
    <sheet name="Application Summary" sheetId="1" r:id="rId1"/>
    <sheet name="Funding Activity " sheetId="2" r:id="rId2"/>
    <sheet name="Other Funding " sheetId="3" r:id="rId3"/>
    <sheet name="Project Info-Unit Info" sheetId="4" r:id="rId4"/>
    <sheet name="Leg Info-Target Populations" sheetId="5" r:id="rId5"/>
  </sheets>
  <definedNames>
    <definedName name="_xlnm.Print_Area" localSheetId="0">'Application Summary'!$A$1:$J$32</definedName>
    <definedName name="_xlnm.Print_Area" localSheetId="4">'Leg Info-Target Populations'!$A$1:$K$28</definedName>
    <definedName name="_xlnm.Print_Area" localSheetId="2">'Other Funding '!$A$1:$G$20</definedName>
  </definedNames>
  <calcPr fullCalcOnLoad="1" iterate="1" iterateCount="10000" iterateDelta="0.001"/>
</workbook>
</file>

<file path=xl/comments2.xml><?xml version="1.0" encoding="utf-8"?>
<comments xmlns="http://schemas.openxmlformats.org/spreadsheetml/2006/main">
  <authors>
    <author>sfleury</author>
  </authors>
  <commentList>
    <comment ref="B15" authorId="0">
      <text>
        <r>
          <rPr>
            <b/>
            <sz val="8"/>
            <rFont val="Tahoma"/>
            <family val="2"/>
          </rPr>
          <t>sfleury:</t>
        </r>
        <r>
          <rPr>
            <sz val="8"/>
            <rFont val="Tahoma"/>
            <family val="2"/>
          </rPr>
          <t xml:space="preserve">
</t>
        </r>
      </text>
    </comment>
  </commentList>
</comments>
</file>

<file path=xl/sharedStrings.xml><?xml version="1.0" encoding="utf-8"?>
<sst xmlns="http://schemas.openxmlformats.org/spreadsheetml/2006/main" count="152" uniqueCount="103">
  <si>
    <t>Address:</t>
  </si>
  <si>
    <t>City:</t>
  </si>
  <si>
    <t>Phone:</t>
  </si>
  <si>
    <t>Fax:</t>
  </si>
  <si>
    <t>Email:</t>
  </si>
  <si>
    <t>First Name:</t>
  </si>
  <si>
    <t>Last Name:</t>
  </si>
  <si>
    <t>District #</t>
  </si>
  <si>
    <t>First Name</t>
  </si>
  <si>
    <t>Last Name</t>
  </si>
  <si>
    <t>Assembly</t>
  </si>
  <si>
    <t>Senate</t>
  </si>
  <si>
    <t>Congress</t>
  </si>
  <si>
    <t xml:space="preserve">Zip Code: </t>
  </si>
  <si>
    <t>HOME Investment Partnerships Program</t>
  </si>
  <si>
    <t>County:</t>
  </si>
  <si>
    <t>Ext:</t>
  </si>
  <si>
    <t>California Department of Housing and Community Development</t>
  </si>
  <si>
    <t>MI:</t>
  </si>
  <si>
    <t>$</t>
  </si>
  <si>
    <t>2.            Persons with AIDS</t>
  </si>
  <si>
    <t>3.            Youths</t>
  </si>
  <si>
    <t>11.              Veterans</t>
  </si>
  <si>
    <t>4.            Single Adults</t>
  </si>
  <si>
    <t>13.              Victims of Domestic Violence</t>
  </si>
  <si>
    <t>5.            Single Men</t>
  </si>
  <si>
    <t>12.              Substance Abusers</t>
  </si>
  <si>
    <t>6.             Single Women</t>
  </si>
  <si>
    <t>14.              Dually-Diagnosed</t>
  </si>
  <si>
    <t>7.             Families</t>
  </si>
  <si>
    <t>15.              Homeless</t>
  </si>
  <si>
    <t>8.             Farmworker</t>
  </si>
  <si>
    <t>16.             Other</t>
  </si>
  <si>
    <t>Proposed Other Funding Total</t>
  </si>
  <si>
    <t>I.C.  Applicant Contact Information</t>
  </si>
  <si>
    <t>I.B.  Authorized Representative Information</t>
  </si>
  <si>
    <t>I.A.  Applicant Information</t>
  </si>
  <si>
    <t>A.  Activity</t>
  </si>
  <si>
    <t>III.  Proposed Other Funding Sources</t>
  </si>
  <si>
    <t>A. Name of HOME Activity</t>
  </si>
  <si>
    <t>IV.  Project Location Information</t>
  </si>
  <si>
    <t>V.  Unit Information</t>
  </si>
  <si>
    <t>A.                                                      Project Activity</t>
  </si>
  <si>
    <t>B.                                                  Address</t>
  </si>
  <si>
    <t>D.             County</t>
  </si>
  <si>
    <t xml:space="preserve">VI.  Legislative Representative Information </t>
  </si>
  <si>
    <t>VII.  Target Populations</t>
  </si>
  <si>
    <t>E.                         Zip Code</t>
  </si>
  <si>
    <r>
      <t>2</t>
    </r>
    <r>
      <rPr>
        <sz val="9"/>
        <rFont val="Arial"/>
        <family val="2"/>
      </rPr>
      <t>Excludes "Administrative Funds" and "Activity Delivery Funds"</t>
    </r>
  </si>
  <si>
    <r>
      <t>4</t>
    </r>
    <r>
      <rPr>
        <sz val="9"/>
        <rFont val="Arial"/>
        <family val="2"/>
      </rPr>
      <t>Up to 6% of the sum of "Activity Funds" and "Activity Delivery Funds Amount", except Owner Occupied Rehab (19%).  Note: zero for Tenant Based Rental Assistance</t>
    </r>
  </si>
  <si>
    <r>
      <t>5</t>
    </r>
    <r>
      <rPr>
        <sz val="9"/>
        <rFont val="Arial"/>
        <family val="2"/>
      </rPr>
      <t>Sum of "Activity Funds Amount",  "Administration Amount", and "Activity Delivery Funds Amount"</t>
    </r>
  </si>
  <si>
    <t>Applicant Name:</t>
  </si>
  <si>
    <t>Zip Code:</t>
  </si>
  <si>
    <t xml:space="preserve">Fax:  </t>
  </si>
  <si>
    <t>Job Title:</t>
  </si>
  <si>
    <t>Entity Type:</t>
  </si>
  <si>
    <t>Job Title</t>
  </si>
  <si>
    <t>1.            Physically Disabled</t>
  </si>
  <si>
    <t>9.                Seniors</t>
  </si>
  <si>
    <t>10.              Mentally Ill</t>
  </si>
  <si>
    <t xml:space="preserve"> </t>
  </si>
  <si>
    <t>E-mail address</t>
  </si>
  <si>
    <t>__________________________________________________________________</t>
  </si>
  <si>
    <t>C.                Total Units</t>
  </si>
  <si>
    <t>C.  Activity Funds Amount                           (See Note 2)</t>
  </si>
  <si>
    <t>D.  Activity Delivery Amount                  (See Note 3)</t>
  </si>
  <si>
    <t>2.</t>
  </si>
  <si>
    <t>3.</t>
  </si>
  <si>
    <t>5.</t>
  </si>
  <si>
    <t>1.</t>
  </si>
  <si>
    <t xml:space="preserve">Application  Total: </t>
  </si>
  <si>
    <t>COMMUNITY HOUSING DEVELOPMENT ORGANIZATION (CHDO) Projects</t>
  </si>
  <si>
    <r>
      <t xml:space="preserve">B. Name of Source </t>
    </r>
    <r>
      <rPr>
        <sz val="12"/>
        <rFont val="Arial"/>
        <family val="2"/>
      </rPr>
      <t>(Union Bank, County of Santa Cruz Redevelopment Agency, CalHome,  etc.)</t>
    </r>
  </si>
  <si>
    <t>E. Match  Yes, No, or Partial</t>
  </si>
  <si>
    <t>F. Total Dollar Amount</t>
  </si>
  <si>
    <t>4,</t>
  </si>
  <si>
    <t xml:space="preserve"> New Construction Project</t>
  </si>
  <si>
    <t>Acquisition/Rehabilitation/Conversion Project</t>
  </si>
  <si>
    <t>New Construction Project</t>
  </si>
  <si>
    <t>Acquisition/Rehabilitation/ Conversion Project</t>
  </si>
  <si>
    <r>
      <t>D. Source Type</t>
    </r>
    <r>
      <rPr>
        <sz val="12"/>
        <rFont val="Arial"/>
        <family val="2"/>
      </rPr>
      <t xml:space="preserve"> (</t>
    </r>
    <r>
      <rPr>
        <sz val="10"/>
        <rFont val="Arial"/>
        <family val="2"/>
      </rPr>
      <t xml:space="preserve">City or County, Redevelopment Agency, State HCD, State Other, Private, or Other (Specify) </t>
    </r>
  </si>
  <si>
    <t>E.  Administration Amount                  (See Note 4)</t>
  </si>
  <si>
    <t>F. Total Funds Requested (See Note 5)</t>
  </si>
  <si>
    <t>F.  Activity Total (See Note 5)</t>
  </si>
  <si>
    <t>B.  Census Tract #, Rural Only  (See Note 1)</t>
  </si>
  <si>
    <t xml:space="preserve">C.                 City </t>
  </si>
  <si>
    <t>N/A</t>
  </si>
  <si>
    <t xml:space="preserve"> This column is for State Recipient Activity Delivery. See Section XII of the NOFA for more information.  If you want less than the amount that is automatically shown, enter the amount you want.  Note: not requesting these funds will not increase your activity (loan) funds.</t>
  </si>
  <si>
    <t>Sum of "Activity Funds Amount", "Activity Delivery" and  "Administration Amount". This number is automatically shown. Do not enter information in this column.</t>
  </si>
  <si>
    <r>
      <t xml:space="preserve">This is for Activity funds - loan(s) amount(s) only.  Enter only the amount requested for Activity funds.  Administrative  funds /CHDO Operations and Activity Delivery funds are </t>
    </r>
    <r>
      <rPr>
        <b/>
        <sz val="9"/>
        <rFont val="Arial"/>
        <family val="2"/>
      </rPr>
      <t>not</t>
    </r>
    <r>
      <rPr>
        <sz val="9"/>
        <rFont val="Arial"/>
        <family val="2"/>
      </rPr>
      <t xml:space="preserve"> included in this column. </t>
    </r>
  </si>
  <si>
    <t xml:space="preserve">This column is for State Recipient Administration and CHDO Operations. See Section XI of the NOFA for more information. If you want less than the amount that is automatically shown, enter the amount you want.  Note: not requesting these funds will not increase your activity (loan) funds. </t>
  </si>
  <si>
    <t>STATE RECIPIENT PROJECTS</t>
  </si>
  <si>
    <t>C. Funding Source Codes*</t>
  </si>
  <si>
    <r>
      <t xml:space="preserve">II.  Requested Funding by Activity  </t>
    </r>
    <r>
      <rPr>
        <sz val="9"/>
        <rFont val="Arial"/>
        <family val="2"/>
      </rPr>
      <t>Choose your Activity and complete Item C, " Activity Funds Amount"  first. The other columns will calculate for you.  If you do not want to take the maximum Activity Delivery or Administration amount, enter the amount being requested.</t>
    </r>
  </si>
  <si>
    <t>Choose Activity</t>
  </si>
  <si>
    <t>Organization</t>
  </si>
  <si>
    <t xml:space="preserve">Complete this section only if your activity is located in a rural area. </t>
  </si>
  <si>
    <t xml:space="preserve">Employer Identification Number: </t>
  </si>
  <si>
    <r>
      <rPr>
        <b/>
        <sz val="9"/>
        <rFont val="Arial"/>
        <family val="2"/>
      </rPr>
      <t>Data Universal Numbering System (DUNS) Number:</t>
    </r>
    <r>
      <rPr>
        <sz val="9"/>
        <rFont val="Arial"/>
        <family val="2"/>
      </rPr>
      <t xml:space="preserve">  _____________________________________</t>
    </r>
  </si>
  <si>
    <t>B.                          Home- Assisted Units</t>
  </si>
  <si>
    <r>
      <t>D.              Target Population</t>
    </r>
    <r>
      <rPr>
        <b/>
        <vertAlign val="superscript"/>
        <sz val="8"/>
        <rFont val="Arial"/>
        <family val="2"/>
      </rPr>
      <t>1</t>
    </r>
  </si>
  <si>
    <r>
      <rPr>
        <vertAlign val="superscript"/>
        <sz val="11"/>
        <rFont val="Arial"/>
        <family val="2"/>
      </rPr>
      <t xml:space="preserve">1 </t>
    </r>
    <r>
      <rPr>
        <sz val="11"/>
        <rFont val="Arial"/>
        <family val="2"/>
      </rPr>
      <t>From the list in Table VII, enter the designated  number for any target populations that will be served by your project.</t>
    </r>
  </si>
  <si>
    <t>FTHB Project Application Summary</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</si>
</sst>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lt;=9999999]###\-####;\(###\)\ ###\-####"/>
    <numFmt numFmtId="166" formatCode="&quot;$&quot;#,##0.00"/>
    <numFmt numFmtId="167" formatCode="&quot;Yes&quot;;&quot;Yes&quot;;&quot;No&quot;"/>
    <numFmt numFmtId="168" formatCode="&quot;True&quot;;&quot;True&quot;;&quot;False&quot;"/>
    <numFmt numFmtId="169" formatCode="&quot;On&quot;;&quot;On&quot;;&quot;Off&quot;"/>
    <numFmt numFmtId="170" formatCode="[$€-2]\ #,##0.00_);[Red]\([$€-2]\ #,##0.00\)"/>
    <numFmt numFmtId="171" formatCode="00000\-0000"/>
    <numFmt numFmtId="172" formatCode="&quot;$&quot;#,##0"/>
    <numFmt numFmtId="173" formatCode="&quot;$&quot;#,##0.000"/>
    <numFmt numFmtId="174" formatCode="_(&quot;$&quot;* #,##0.0_);_(&quot;$&quot;* \(#,##0.0\);_(&quot;$&quot;* &quot;-&quot;??_);_(@_)"/>
    <numFmt numFmtId="175" formatCode="_(&quot;$&quot;* #,##0_);_(&quot;$&quot;* \(#,##0\);_(&quot;$&quot;* &quot;-&quot;??_);_(@_)"/>
  </numFmts>
  <fonts count="60">
    <font>
      <sz val="10"/>
      <name val="Arial"/>
      <family val="0"/>
    </font>
    <font>
      <b/>
      <sz val="10"/>
      <name val="Arial"/>
      <family val="2"/>
    </font>
    <font>
      <u val="single"/>
      <sz val="10"/>
      <color indexed="12"/>
      <name val="Arial"/>
      <family val="2"/>
    </font>
    <font>
      <u val="single"/>
      <sz val="10"/>
      <color indexed="36"/>
      <name val="Arial"/>
      <family val="2"/>
    </font>
    <font>
      <sz val="8"/>
      <name val="Tahoma"/>
      <family val="2"/>
    </font>
    <font>
      <b/>
      <sz val="12"/>
      <name val="Arial"/>
      <family val="2"/>
    </font>
    <font>
      <b/>
      <sz val="14"/>
      <name val="Arial"/>
      <family val="2"/>
    </font>
    <font>
      <sz val="8"/>
      <name val="Wingdings"/>
      <family val="0"/>
    </font>
    <font>
      <b/>
      <sz val="18"/>
      <name val="Arial"/>
      <family val="2"/>
    </font>
    <font>
      <b/>
      <i/>
      <sz val="16"/>
      <name val="Arial"/>
      <family val="2"/>
    </font>
    <font>
      <sz val="8"/>
      <name val="Arial"/>
      <family val="2"/>
    </font>
    <font>
      <sz val="18"/>
      <name val="Arial"/>
      <family val="2"/>
    </font>
    <font>
      <sz val="12"/>
      <name val="Arial"/>
      <family val="2"/>
    </font>
    <font>
      <sz val="11"/>
      <name val="Arial"/>
      <family val="2"/>
    </font>
    <font>
      <sz val="10"/>
      <color indexed="9"/>
      <name val="Arial"/>
      <family val="2"/>
    </font>
    <font>
      <b/>
      <sz val="12"/>
      <color indexed="9"/>
      <name val="Arial"/>
      <family val="2"/>
    </font>
    <font>
      <b/>
      <sz val="11"/>
      <name val="Arial"/>
      <family val="2"/>
    </font>
    <font>
      <sz val="9"/>
      <name val="Arial"/>
      <family val="2"/>
    </font>
    <font>
      <b/>
      <sz val="9"/>
      <name val="Arial"/>
      <family val="2"/>
    </font>
    <font>
      <vertAlign val="superscript"/>
      <sz val="9"/>
      <name val="Arial"/>
      <family val="2"/>
    </font>
    <font>
      <vertAlign val="superscript"/>
      <sz val="11"/>
      <name val="Arial"/>
      <family val="2"/>
    </font>
    <font>
      <u val="single"/>
      <vertAlign val="superscript"/>
      <sz val="10"/>
      <name val="Arial"/>
      <family val="2"/>
    </font>
    <font>
      <vertAlign val="superscript"/>
      <sz val="12"/>
      <name val="Arial"/>
      <family val="2"/>
    </font>
    <font>
      <b/>
      <sz val="8"/>
      <name val="Tahoma"/>
      <family val="2"/>
    </font>
    <font>
      <b/>
      <vertAlign val="superscrip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13"/>
        <bgColor indexed="64"/>
      </patternFill>
    </fill>
    <fill>
      <patternFill patternType="solid">
        <fgColor rgb="FFFFFF00"/>
        <bgColor indexed="64"/>
      </patternFill>
    </fill>
    <fill>
      <patternFill patternType="solid">
        <fgColor theme="0" tint="-0.1499900072813034"/>
        <bgColor indexed="64"/>
      </patternFill>
    </fill>
    <fill>
      <patternFill patternType="mediumGray">
        <fgColor indexed="22"/>
        <bgColor indexed="22"/>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style="thin"/>
    </border>
    <border>
      <left style="thin"/>
      <right style="thin"/>
      <top style="thin"/>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style="thin"/>
    </border>
    <border>
      <left style="medium"/>
      <right style="thin"/>
      <top>
        <color indexed="63"/>
      </top>
      <bottom>
        <color indexed="63"/>
      </bottom>
    </border>
    <border>
      <left style="medium"/>
      <right>
        <color indexed="63"/>
      </right>
      <top style="medium"/>
      <bottom>
        <color indexed="63"/>
      </bottom>
    </border>
    <border>
      <left>
        <color indexed="63"/>
      </left>
      <right style="thin"/>
      <top>
        <color indexed="63"/>
      </top>
      <bottom style="thin"/>
    </border>
    <border>
      <left style="thin"/>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medium"/>
      <right>
        <color indexed="63"/>
      </right>
      <top>
        <color indexed="63"/>
      </top>
      <bottom style="thin"/>
    </border>
    <border>
      <left>
        <color indexed="63"/>
      </left>
      <right style="thin"/>
      <top style="thin"/>
      <bottom style="mediu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01">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Fill="1" applyBorder="1" applyAlignment="1">
      <alignment horizontal="right"/>
    </xf>
    <xf numFmtId="0" fontId="0" fillId="0" borderId="0" xfId="0" applyBorder="1" applyAlignment="1">
      <alignment horizontal="right"/>
    </xf>
    <xf numFmtId="0" fontId="0" fillId="0" borderId="11" xfId="0" applyBorder="1" applyAlignment="1">
      <alignment horizontal="left"/>
    </xf>
    <xf numFmtId="0" fontId="0" fillId="0" borderId="13" xfId="0" applyBorder="1" applyAlignment="1">
      <alignment/>
    </xf>
    <xf numFmtId="0" fontId="0" fillId="0" borderId="14" xfId="0" applyBorder="1" applyAlignment="1">
      <alignment horizontal="right"/>
    </xf>
    <xf numFmtId="0" fontId="0" fillId="0" borderId="0" xfId="0" applyBorder="1" applyAlignment="1">
      <alignment/>
    </xf>
    <xf numFmtId="0" fontId="0" fillId="0" borderId="11" xfId="0" applyBorder="1" applyAlignment="1">
      <alignment/>
    </xf>
    <xf numFmtId="0" fontId="0" fillId="0" borderId="0" xfId="0" applyBorder="1" applyAlignment="1" applyProtection="1">
      <alignment/>
      <protection locked="0"/>
    </xf>
    <xf numFmtId="0" fontId="0" fillId="0" borderId="11" xfId="0" applyBorder="1" applyAlignment="1" applyProtection="1">
      <alignment/>
      <protection locked="0"/>
    </xf>
    <xf numFmtId="0" fontId="1" fillId="0" borderId="15"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1" fillId="0" borderId="13" xfId="0" applyFont="1" applyFill="1" applyBorder="1" applyAlignment="1">
      <alignment horizontal="left"/>
    </xf>
    <xf numFmtId="0" fontId="0" fillId="0" borderId="0" xfId="0" applyFill="1" applyAlignment="1">
      <alignment/>
    </xf>
    <xf numFmtId="0" fontId="8" fillId="0" borderId="10" xfId="0" applyFont="1" applyFill="1" applyBorder="1" applyAlignment="1">
      <alignment horizontal="left" vertical="top"/>
    </xf>
    <xf numFmtId="0" fontId="0" fillId="0" borderId="0" xfId="0" applyFill="1" applyBorder="1" applyAlignment="1">
      <alignment horizontal="left"/>
    </xf>
    <xf numFmtId="0" fontId="12" fillId="0" borderId="0" xfId="0" applyFont="1" applyAlignment="1">
      <alignment/>
    </xf>
    <xf numFmtId="0" fontId="0" fillId="0" borderId="19" xfId="0" applyBorder="1" applyAlignment="1">
      <alignment horizontal="center"/>
    </xf>
    <xf numFmtId="0" fontId="9" fillId="0" borderId="11" xfId="0" applyFont="1" applyBorder="1" applyAlignment="1">
      <alignment horizontal="center" vertical="center"/>
    </xf>
    <xf numFmtId="0" fontId="5" fillId="33" borderId="13" xfId="0" applyFont="1" applyFill="1" applyBorder="1" applyAlignment="1">
      <alignment vertical="center"/>
    </xf>
    <xf numFmtId="0" fontId="0" fillId="33" borderId="13" xfId="0" applyFill="1" applyBorder="1" applyAlignment="1">
      <alignment vertical="center"/>
    </xf>
    <xf numFmtId="0" fontId="0" fillId="33" borderId="20" xfId="0" applyFill="1" applyBorder="1" applyAlignment="1">
      <alignment vertical="center"/>
    </xf>
    <xf numFmtId="0" fontId="0" fillId="0" borderId="0" xfId="0" applyAlignment="1">
      <alignment vertical="center"/>
    </xf>
    <xf numFmtId="0" fontId="0" fillId="0" borderId="0" xfId="0" applyBorder="1" applyAlignment="1">
      <alignment horizontal="left"/>
    </xf>
    <xf numFmtId="0" fontId="0" fillId="0" borderId="17" xfId="0" applyBorder="1" applyAlignment="1">
      <alignment horizontal="right"/>
    </xf>
    <xf numFmtId="0" fontId="0" fillId="0" borderId="17" xfId="0" applyFill="1" applyBorder="1" applyAlignment="1">
      <alignment/>
    </xf>
    <xf numFmtId="165" fontId="0" fillId="0" borderId="11" xfId="0" applyNumberFormat="1" applyBorder="1" applyAlignment="1">
      <alignment horizontal="left"/>
    </xf>
    <xf numFmtId="0" fontId="0" fillId="33" borderId="13" xfId="0" applyFill="1" applyBorder="1" applyAlignment="1">
      <alignment/>
    </xf>
    <xf numFmtId="0" fontId="0" fillId="33" borderId="20" xfId="0" applyFill="1" applyBorder="1" applyAlignment="1">
      <alignment/>
    </xf>
    <xf numFmtId="0" fontId="0" fillId="0" borderId="0" xfId="0" applyAlignment="1" applyProtection="1">
      <alignment/>
      <protection locked="0"/>
    </xf>
    <xf numFmtId="0" fontId="1" fillId="0" borderId="21" xfId="0" applyFont="1" applyFill="1" applyBorder="1" applyAlignment="1">
      <alignment/>
    </xf>
    <xf numFmtId="164" fontId="0" fillId="0" borderId="11" xfId="0" applyNumberFormat="1" applyBorder="1" applyAlignment="1">
      <alignment horizontal="right"/>
    </xf>
    <xf numFmtId="0" fontId="0" fillId="0" borderId="13" xfId="0" applyBorder="1" applyAlignment="1">
      <alignment wrapText="1"/>
    </xf>
    <xf numFmtId="0" fontId="5" fillId="0" borderId="0" xfId="0" applyFont="1" applyFill="1" applyBorder="1" applyAlignment="1">
      <alignment/>
    </xf>
    <xf numFmtId="0" fontId="11" fillId="0" borderId="0" xfId="0" applyFont="1" applyFill="1" applyBorder="1" applyAlignment="1">
      <alignment horizontal="left"/>
    </xf>
    <xf numFmtId="164" fontId="0" fillId="0" borderId="11" xfId="0" applyNumberFormat="1" applyFill="1" applyBorder="1" applyAlignment="1">
      <alignment horizontal="right"/>
    </xf>
    <xf numFmtId="0" fontId="0" fillId="0" borderId="12" xfId="0" applyBorder="1" applyAlignment="1">
      <alignment horizontal="left"/>
    </xf>
    <xf numFmtId="0" fontId="5" fillId="33" borderId="22" xfId="0" applyFont="1" applyFill="1" applyBorder="1" applyAlignment="1">
      <alignment vertical="center"/>
    </xf>
    <xf numFmtId="0" fontId="0" fillId="33" borderId="22" xfId="0" applyFill="1" applyBorder="1" applyAlignment="1">
      <alignment/>
    </xf>
    <xf numFmtId="0" fontId="0" fillId="33" borderId="23" xfId="0" applyFill="1" applyBorder="1" applyAlignment="1">
      <alignment/>
    </xf>
    <xf numFmtId="0" fontId="0" fillId="34" borderId="10" xfId="0" applyFill="1" applyBorder="1" applyAlignment="1">
      <alignment/>
    </xf>
    <xf numFmtId="0" fontId="5" fillId="34" borderId="0" xfId="0" applyFont="1" applyFill="1" applyBorder="1" applyAlignment="1">
      <alignment vertical="center"/>
    </xf>
    <xf numFmtId="0" fontId="5" fillId="34" borderId="13" xfId="0" applyFont="1" applyFill="1" applyBorder="1" applyAlignment="1">
      <alignment vertical="center"/>
    </xf>
    <xf numFmtId="0" fontId="0" fillId="34" borderId="0" xfId="0" applyFill="1" applyBorder="1" applyAlignment="1">
      <alignment/>
    </xf>
    <xf numFmtId="0" fontId="0" fillId="34" borderId="13" xfId="0" applyFill="1" applyBorder="1" applyAlignment="1">
      <alignment/>
    </xf>
    <xf numFmtId="0" fontId="1" fillId="0" borderId="24" xfId="0" applyFont="1" applyFill="1" applyBorder="1" applyAlignment="1">
      <alignment/>
    </xf>
    <xf numFmtId="0" fontId="0" fillId="0" borderId="25" xfId="0" applyBorder="1" applyAlignment="1">
      <alignment/>
    </xf>
    <xf numFmtId="0" fontId="1" fillId="0" borderId="24" xfId="0" applyFont="1" applyBorder="1" applyAlignment="1">
      <alignment/>
    </xf>
    <xf numFmtId="0" fontId="1" fillId="0" borderId="0" xfId="0" applyFont="1" applyFill="1" applyBorder="1" applyAlignment="1">
      <alignment/>
    </xf>
    <xf numFmtId="0" fontId="0" fillId="0" borderId="26" xfId="0" applyBorder="1" applyAlignment="1">
      <alignment/>
    </xf>
    <xf numFmtId="0" fontId="6" fillId="0" borderId="18" xfId="0" applyFont="1" applyBorder="1" applyAlignment="1">
      <alignment horizontal="left" vertical="top" indent="1"/>
    </xf>
    <xf numFmtId="0" fontId="0" fillId="33" borderId="0" xfId="0" applyFill="1" applyBorder="1" applyAlignment="1">
      <alignment horizontal="right"/>
    </xf>
    <xf numFmtId="0" fontId="0" fillId="33" borderId="0" xfId="0" applyFill="1" applyBorder="1" applyAlignment="1">
      <alignment/>
    </xf>
    <xf numFmtId="165" fontId="0" fillId="0" borderId="0" xfId="0" applyNumberFormat="1" applyBorder="1" applyAlignment="1">
      <alignment horizontal="left"/>
    </xf>
    <xf numFmtId="0" fontId="14" fillId="34" borderId="10" xfId="0" applyFont="1" applyFill="1" applyBorder="1" applyAlignment="1">
      <alignment/>
    </xf>
    <xf numFmtId="0" fontId="15" fillId="34" borderId="0" xfId="0" applyFont="1" applyFill="1" applyBorder="1" applyAlignment="1">
      <alignment vertical="center"/>
    </xf>
    <xf numFmtId="0" fontId="14" fillId="34" borderId="0" xfId="0" applyFont="1" applyFill="1" applyBorder="1" applyAlignment="1">
      <alignment/>
    </xf>
    <xf numFmtId="0" fontId="14" fillId="34" borderId="11" xfId="0" applyFont="1" applyFill="1" applyBorder="1" applyAlignment="1">
      <alignment/>
    </xf>
    <xf numFmtId="0" fontId="0" fillId="0" borderId="10" xfId="0" applyBorder="1" applyAlignment="1" applyProtection="1">
      <alignment/>
      <protection locked="0"/>
    </xf>
    <xf numFmtId="0" fontId="13" fillId="0" borderId="0" xfId="0" applyFont="1" applyBorder="1" applyAlignment="1">
      <alignment horizontal="left" wrapText="1"/>
    </xf>
    <xf numFmtId="0" fontId="0" fillId="0" borderId="12" xfId="0" applyBorder="1" applyAlignment="1">
      <alignment/>
    </xf>
    <xf numFmtId="0" fontId="1" fillId="0" borderId="12" xfId="0" applyFont="1" applyBorder="1" applyAlignment="1">
      <alignment horizontal="left"/>
    </xf>
    <xf numFmtId="0" fontId="0" fillId="0" borderId="27" xfId="0" applyBorder="1" applyAlignment="1">
      <alignment/>
    </xf>
    <xf numFmtId="0" fontId="0" fillId="0" borderId="28" xfId="0" applyBorder="1" applyAlignment="1">
      <alignment/>
    </xf>
    <xf numFmtId="0" fontId="0" fillId="0" borderId="11" xfId="0" applyFill="1" applyBorder="1" applyAlignment="1">
      <alignment/>
    </xf>
    <xf numFmtId="164" fontId="0" fillId="33" borderId="23" xfId="0" applyNumberFormat="1" applyFill="1" applyBorder="1" applyAlignment="1">
      <alignment horizontal="right"/>
    </xf>
    <xf numFmtId="0" fontId="0" fillId="0" borderId="13" xfId="0" applyBorder="1" applyAlignment="1">
      <alignment horizontal="left" wrapText="1"/>
    </xf>
    <xf numFmtId="164" fontId="0" fillId="0" borderId="13" xfId="0" applyNumberFormat="1" applyBorder="1" applyAlignment="1">
      <alignment horizontal="right"/>
    </xf>
    <xf numFmtId="0" fontId="0" fillId="0" borderId="29" xfId="0" applyBorder="1" applyAlignment="1">
      <alignment/>
    </xf>
    <xf numFmtId="0" fontId="13" fillId="0" borderId="0" xfId="0" applyFont="1" applyBorder="1" applyAlignment="1">
      <alignment/>
    </xf>
    <xf numFmtId="0" fontId="13" fillId="0" borderId="0" xfId="0" applyFont="1" applyBorder="1" applyAlignment="1">
      <alignment wrapText="1"/>
    </xf>
    <xf numFmtId="0" fontId="13" fillId="0" borderId="30" xfId="0" applyFont="1" applyBorder="1" applyAlignment="1">
      <alignment wrapText="1"/>
    </xf>
    <xf numFmtId="0" fontId="0" fillId="34" borderId="14" xfId="0" applyFill="1" applyBorder="1" applyAlignment="1">
      <alignment/>
    </xf>
    <xf numFmtId="0" fontId="0" fillId="0" borderId="15" xfId="0" applyBorder="1" applyAlignment="1">
      <alignment/>
    </xf>
    <xf numFmtId="0" fontId="1" fillId="0" borderId="12" xfId="0" applyFont="1" applyBorder="1" applyAlignment="1">
      <alignment/>
    </xf>
    <xf numFmtId="0" fontId="1" fillId="0" borderId="21" xfId="0" applyFont="1" applyBorder="1" applyAlignment="1">
      <alignment/>
    </xf>
    <xf numFmtId="0" fontId="1" fillId="0" borderId="12" xfId="0" applyFont="1" applyBorder="1" applyAlignment="1">
      <alignment/>
    </xf>
    <xf numFmtId="0" fontId="1" fillId="0" borderId="12" xfId="0" applyFont="1" applyFill="1" applyBorder="1" applyAlignment="1">
      <alignment/>
    </xf>
    <xf numFmtId="0" fontId="1" fillId="0" borderId="15" xfId="0" applyFont="1" applyBorder="1" applyAlignment="1">
      <alignment/>
    </xf>
    <xf numFmtId="0" fontId="0" fillId="0" borderId="0" xfId="0" applyAlignment="1">
      <alignment/>
    </xf>
    <xf numFmtId="0" fontId="1" fillId="0" borderId="12" xfId="0" applyFont="1" applyFill="1" applyBorder="1" applyAlignment="1">
      <alignment/>
    </xf>
    <xf numFmtId="0" fontId="0" fillId="0" borderId="24" xfId="0" applyBorder="1" applyAlignment="1">
      <alignment/>
    </xf>
    <xf numFmtId="0" fontId="5" fillId="0" borderId="15" xfId="0" applyFont="1" applyBorder="1" applyAlignment="1">
      <alignment horizontal="center" vertical="center" wrapText="1"/>
    </xf>
    <xf numFmtId="0" fontId="5" fillId="33" borderId="31" xfId="0" applyFont="1" applyFill="1" applyBorder="1" applyAlignment="1">
      <alignment vertical="center"/>
    </xf>
    <xf numFmtId="0" fontId="0" fillId="0" borderId="0" xfId="0" applyAlignment="1">
      <alignment vertical="center" wrapText="1"/>
    </xf>
    <xf numFmtId="0" fontId="5" fillId="0" borderId="0" xfId="0" applyFont="1" applyBorder="1" applyAlignment="1">
      <alignment/>
    </xf>
    <xf numFmtId="0" fontId="5" fillId="0" borderId="11" xfId="0" applyFont="1" applyBorder="1" applyAlignment="1">
      <alignment/>
    </xf>
    <xf numFmtId="0" fontId="0" fillId="0" borderId="10" xfId="0" applyBorder="1" applyAlignment="1">
      <alignment wrapText="1"/>
    </xf>
    <xf numFmtId="0" fontId="5" fillId="0" borderId="11" xfId="0" applyFont="1" applyBorder="1" applyAlignment="1">
      <alignment horizontal="right" wrapText="1"/>
    </xf>
    <xf numFmtId="166" fontId="0" fillId="0" borderId="11" xfId="0" applyNumberFormat="1" applyBorder="1" applyAlignment="1">
      <alignment horizontal="right"/>
    </xf>
    <xf numFmtId="0" fontId="0" fillId="0" borderId="0" xfId="0" applyFill="1" applyBorder="1" applyAlignment="1">
      <alignment horizontal="center"/>
    </xf>
    <xf numFmtId="0" fontId="0" fillId="0" borderId="0" xfId="0" applyFill="1" applyBorder="1" applyAlignment="1">
      <alignment/>
    </xf>
    <xf numFmtId="0" fontId="0" fillId="0" borderId="0" xfId="0" applyBorder="1" applyAlignment="1">
      <alignment vertical="center" wrapText="1"/>
    </xf>
    <xf numFmtId="0" fontId="0" fillId="0" borderId="0" xfId="0" applyFill="1" applyBorder="1" applyAlignment="1">
      <alignment vertical="center" wrapText="1"/>
    </xf>
    <xf numFmtId="0" fontId="0" fillId="0" borderId="0" xfId="0" applyFill="1" applyBorder="1" applyAlignment="1">
      <alignment horizontal="left" wrapText="1" indent="3"/>
    </xf>
    <xf numFmtId="44" fontId="0" fillId="0" borderId="0" xfId="44" applyFill="1" applyBorder="1" applyAlignment="1">
      <alignment horizontal="left"/>
    </xf>
    <xf numFmtId="44" fontId="0" fillId="0" borderId="0" xfId="44" applyFill="1" applyBorder="1" applyAlignment="1">
      <alignment horizontal="center"/>
    </xf>
    <xf numFmtId="44" fontId="0" fillId="0" borderId="0" xfId="44" applyFill="1" applyBorder="1" applyAlignment="1">
      <alignment/>
    </xf>
    <xf numFmtId="0" fontId="0" fillId="0" borderId="0" xfId="0" applyFill="1" applyBorder="1" applyAlignment="1">
      <alignment horizontal="left" vertical="center" wrapText="1"/>
    </xf>
    <xf numFmtId="0" fontId="1" fillId="0" borderId="0" xfId="0" applyFont="1" applyFill="1" applyBorder="1" applyAlignment="1">
      <alignment vertical="center" wrapText="1"/>
    </xf>
    <xf numFmtId="0" fontId="0" fillId="0" borderId="0" xfId="0" applyFill="1" applyBorder="1" applyAlignment="1">
      <alignment horizontal="center" vertical="center" wrapText="1"/>
    </xf>
    <xf numFmtId="0" fontId="17" fillId="0" borderId="0" xfId="0" applyFont="1" applyFill="1" applyBorder="1" applyAlignment="1">
      <alignment horizontal="left" indent="3"/>
    </xf>
    <xf numFmtId="0" fontId="17" fillId="0" borderId="0" xfId="0" applyFont="1" applyFill="1" applyBorder="1" applyAlignment="1">
      <alignment/>
    </xf>
    <xf numFmtId="0" fontId="5" fillId="0" borderId="0" xfId="0" applyFont="1" applyFill="1" applyBorder="1" applyAlignment="1">
      <alignment horizontal="right"/>
    </xf>
    <xf numFmtId="44" fontId="5" fillId="0" borderId="0" xfId="44" applyFont="1" applyFill="1" applyBorder="1" applyAlignment="1">
      <alignment horizontal="left"/>
    </xf>
    <xf numFmtId="44" fontId="5" fillId="0" borderId="0" xfId="44" applyFont="1" applyFill="1" applyBorder="1" applyAlignment="1">
      <alignment horizontal="center"/>
    </xf>
    <xf numFmtId="44" fontId="5" fillId="0" borderId="0" xfId="44" applyFont="1" applyFill="1" applyBorder="1" applyAlignment="1">
      <alignment/>
    </xf>
    <xf numFmtId="0" fontId="5" fillId="0" borderId="0" xfId="0" applyFont="1" applyFill="1" applyBorder="1" applyAlignment="1">
      <alignment horizontal="right" wrapText="1"/>
    </xf>
    <xf numFmtId="44" fontId="5" fillId="0" borderId="0" xfId="44" applyFont="1" applyFill="1" applyBorder="1" applyAlignment="1">
      <alignment/>
    </xf>
    <xf numFmtId="0" fontId="0" fillId="0" borderId="0" xfId="0" applyFill="1" applyBorder="1" applyAlignment="1">
      <alignment horizontal="right" wrapText="1"/>
    </xf>
    <xf numFmtId="0" fontId="1" fillId="0" borderId="0" xfId="0" applyFont="1" applyBorder="1" applyAlignment="1">
      <alignment wrapText="1"/>
    </xf>
    <xf numFmtId="0" fontId="1" fillId="0" borderId="0" xfId="0" applyFont="1" applyBorder="1" applyAlignment="1">
      <alignment/>
    </xf>
    <xf numFmtId="0" fontId="0" fillId="0" borderId="0" xfId="0" applyBorder="1" applyAlignment="1">
      <alignment wrapText="1"/>
    </xf>
    <xf numFmtId="0" fontId="10" fillId="0" borderId="0" xfId="0" applyFont="1" applyFill="1" applyBorder="1" applyAlignment="1">
      <alignment/>
    </xf>
    <xf numFmtId="0" fontId="5" fillId="0" borderId="14" xfId="0" applyFont="1" applyBorder="1" applyAlignment="1">
      <alignment horizontal="right"/>
    </xf>
    <xf numFmtId="172" fontId="0" fillId="0" borderId="21" xfId="0" applyNumberFormat="1" applyBorder="1" applyAlignment="1">
      <alignment horizontal="right"/>
    </xf>
    <xf numFmtId="0" fontId="0" fillId="0" borderId="10" xfId="0" applyBorder="1" applyAlignment="1">
      <alignment horizontal="center" wrapText="1"/>
    </xf>
    <xf numFmtId="0" fontId="0" fillId="0" borderId="0" xfId="0" applyAlignment="1">
      <alignment horizontal="center" wrapText="1"/>
    </xf>
    <xf numFmtId="0" fontId="17" fillId="0" borderId="0" xfId="0" applyFont="1" applyAlignment="1">
      <alignment/>
    </xf>
    <xf numFmtId="0" fontId="17" fillId="0" borderId="0" xfId="0" applyFont="1" applyAlignment="1">
      <alignment horizontal="center"/>
    </xf>
    <xf numFmtId="0" fontId="17" fillId="0" borderId="0" xfId="0" applyFont="1" applyBorder="1" applyAlignment="1">
      <alignment/>
    </xf>
    <xf numFmtId="0" fontId="19" fillId="0" borderId="0" xfId="0" applyFont="1" applyAlignment="1">
      <alignment/>
    </xf>
    <xf numFmtId="0" fontId="16" fillId="0" borderId="21" xfId="0" applyFont="1" applyFill="1" applyBorder="1" applyAlignment="1">
      <alignment horizontal="center" wrapText="1"/>
    </xf>
    <xf numFmtId="0" fontId="16" fillId="0" borderId="30" xfId="0" applyFont="1" applyFill="1" applyBorder="1" applyAlignment="1">
      <alignment horizontal="center" wrapText="1"/>
    </xf>
    <xf numFmtId="0" fontId="16" fillId="0" borderId="32" xfId="0" applyFont="1" applyFill="1" applyBorder="1" applyAlignment="1">
      <alignment horizontal="center" wrapText="1"/>
    </xf>
    <xf numFmtId="0" fontId="16" fillId="0" borderId="15" xfId="0" applyFont="1" applyFill="1" applyBorder="1" applyAlignment="1">
      <alignment horizontal="center" wrapText="1"/>
    </xf>
    <xf numFmtId="0" fontId="16" fillId="0" borderId="15"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7" fillId="0" borderId="15" xfId="0" applyFont="1" applyBorder="1" applyAlignment="1">
      <alignment/>
    </xf>
    <xf numFmtId="0" fontId="17" fillId="0" borderId="0" xfId="0" applyFont="1" applyBorder="1" applyAlignment="1">
      <alignment horizontal="right"/>
    </xf>
    <xf numFmtId="0" fontId="17" fillId="0" borderId="14" xfId="0" applyFont="1" applyBorder="1" applyAlignment="1">
      <alignment horizontal="right"/>
    </xf>
    <xf numFmtId="0" fontId="17" fillId="34" borderId="0" xfId="0" applyFont="1" applyFill="1" applyBorder="1" applyAlignment="1">
      <alignment horizontal="right"/>
    </xf>
    <xf numFmtId="0" fontId="17" fillId="33" borderId="0" xfId="0" applyFont="1" applyFill="1" applyBorder="1" applyAlignment="1">
      <alignment horizontal="right"/>
    </xf>
    <xf numFmtId="0" fontId="19" fillId="0" borderId="29" xfId="0" applyFont="1" applyBorder="1" applyAlignment="1">
      <alignment/>
    </xf>
    <xf numFmtId="44" fontId="19" fillId="0" borderId="0" xfId="44" applyFont="1" applyFill="1" applyBorder="1" applyAlignment="1">
      <alignment horizontal="left"/>
    </xf>
    <xf numFmtId="0" fontId="19" fillId="0" borderId="0" xfId="0" applyFont="1" applyBorder="1" applyAlignment="1">
      <alignment horizontal="right"/>
    </xf>
    <xf numFmtId="0" fontId="19" fillId="0" borderId="0" xfId="0" applyFont="1" applyFill="1" applyBorder="1" applyAlignment="1">
      <alignment horizontal="left"/>
    </xf>
    <xf numFmtId="0" fontId="0" fillId="0" borderId="21" xfId="0" applyFont="1" applyBorder="1" applyAlignment="1">
      <alignment vertical="center" wrapText="1"/>
    </xf>
    <xf numFmtId="0" fontId="17" fillId="0" borderId="0" xfId="0" applyFont="1" applyAlignment="1">
      <alignment horizontal="right"/>
    </xf>
    <xf numFmtId="0" fontId="0" fillId="0" borderId="0" xfId="0" applyFont="1" applyBorder="1" applyAlignment="1">
      <alignment horizontal="right" vertical="center"/>
    </xf>
    <xf numFmtId="0" fontId="0" fillId="0" borderId="0" xfId="0" applyFont="1" applyBorder="1" applyAlignment="1">
      <alignment horizontal="right"/>
    </xf>
    <xf numFmtId="0" fontId="17" fillId="0" borderId="0" xfId="0" applyFont="1" applyBorder="1" applyAlignment="1" applyProtection="1">
      <alignment horizontal="right"/>
      <protection locked="0"/>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1" fillId="0" borderId="21" xfId="0" applyFont="1" applyBorder="1" applyAlignment="1">
      <alignment/>
    </xf>
    <xf numFmtId="0" fontId="0" fillId="0" borderId="0" xfId="0" applyBorder="1" applyAlignment="1">
      <alignment horizontal="left" wrapText="1"/>
    </xf>
    <xf numFmtId="164" fontId="0" fillId="0" borderId="0" xfId="0" applyNumberFormat="1" applyBorder="1" applyAlignment="1">
      <alignment horizontal="right"/>
    </xf>
    <xf numFmtId="0" fontId="0" fillId="0" borderId="33" xfId="0" applyBorder="1" applyAlignment="1">
      <alignment/>
    </xf>
    <xf numFmtId="0" fontId="19" fillId="0" borderId="34" xfId="0" applyFont="1" applyBorder="1" applyAlignment="1">
      <alignment/>
    </xf>
    <xf numFmtId="0" fontId="20" fillId="0" borderId="0" xfId="0" applyFont="1" applyAlignment="1">
      <alignment/>
    </xf>
    <xf numFmtId="0" fontId="13" fillId="0" borderId="0" xfId="0" applyFont="1" applyAlignment="1">
      <alignment/>
    </xf>
    <xf numFmtId="0" fontId="13" fillId="0" borderId="0" xfId="0" applyFont="1" applyBorder="1" applyAlignment="1">
      <alignment/>
    </xf>
    <xf numFmtId="0" fontId="0" fillId="35" borderId="0" xfId="0" applyFill="1" applyAlignment="1">
      <alignment/>
    </xf>
    <xf numFmtId="0" fontId="0" fillId="0" borderId="10" xfId="0" applyFill="1" applyBorder="1" applyAlignment="1">
      <alignment/>
    </xf>
    <xf numFmtId="0" fontId="0" fillId="35" borderId="35" xfId="0" applyFill="1" applyBorder="1" applyAlignment="1">
      <alignment/>
    </xf>
    <xf numFmtId="0" fontId="0" fillId="0" borderId="0" xfId="0" applyFont="1" applyAlignment="1">
      <alignment wrapText="1"/>
    </xf>
    <xf numFmtId="0" fontId="21" fillId="0" borderId="0" xfId="0" applyFont="1" applyAlignment="1">
      <alignment horizontal="left" wrapText="1"/>
    </xf>
    <xf numFmtId="0" fontId="17" fillId="0" borderId="0" xfId="0" applyFont="1" applyBorder="1" applyAlignment="1">
      <alignment horizontal="left" wrapText="1"/>
    </xf>
    <xf numFmtId="0" fontId="0" fillId="0" borderId="0" xfId="0" applyBorder="1" applyAlignment="1">
      <alignment horizontal="left" vertical="center" wrapText="1"/>
    </xf>
    <xf numFmtId="0" fontId="18" fillId="0" borderId="24" xfId="0" applyFont="1" applyFill="1" applyBorder="1" applyAlignment="1">
      <alignment vertical="center"/>
    </xf>
    <xf numFmtId="0" fontId="17" fillId="0" borderId="12" xfId="0" applyFont="1" applyBorder="1" applyAlignment="1">
      <alignment/>
    </xf>
    <xf numFmtId="0" fontId="17" fillId="0" borderId="0" xfId="0" applyFont="1" applyFill="1" applyAlignment="1">
      <alignment wrapText="1"/>
    </xf>
    <xf numFmtId="0" fontId="17" fillId="0" borderId="0" xfId="0" applyFont="1" applyFill="1" applyBorder="1" applyAlignment="1">
      <alignment wrapText="1"/>
    </xf>
    <xf numFmtId="0" fontId="12" fillId="33" borderId="20" xfId="0" applyFont="1" applyFill="1" applyBorder="1" applyAlignment="1">
      <alignment/>
    </xf>
    <xf numFmtId="0" fontId="8" fillId="0" borderId="16" xfId="0" applyFont="1" applyFill="1" applyBorder="1" applyAlignment="1">
      <alignment horizontal="left" vertical="top"/>
    </xf>
    <xf numFmtId="0" fontId="0" fillId="0" borderId="36" xfId="0" applyFont="1" applyBorder="1" applyAlignment="1">
      <alignment vertical="center" wrapText="1"/>
    </xf>
    <xf numFmtId="164" fontId="0" fillId="0" borderId="18" xfId="0" applyNumberFormat="1" applyBorder="1" applyAlignment="1">
      <alignment horizontal="right"/>
    </xf>
    <xf numFmtId="0" fontId="0" fillId="0" borderId="11" xfId="0" applyBorder="1" applyAlignment="1">
      <alignment horizontal="center" wrapText="1"/>
    </xf>
    <xf numFmtId="0" fontId="22" fillId="36" borderId="0" xfId="0" applyFont="1" applyFill="1" applyAlignment="1">
      <alignment wrapText="1"/>
    </xf>
    <xf numFmtId="0" fontId="5" fillId="0" borderId="12" xfId="0" applyFont="1" applyBorder="1" applyAlignment="1">
      <alignment horizontal="center" vertical="center" wrapText="1"/>
    </xf>
    <xf numFmtId="0" fontId="17" fillId="0" borderId="0" xfId="0" applyFont="1" applyAlignment="1">
      <alignment vertical="top"/>
    </xf>
    <xf numFmtId="172" fontId="17" fillId="0" borderId="12" xfId="0" applyNumberFormat="1" applyFont="1" applyBorder="1" applyAlignment="1">
      <alignment horizontal="right"/>
    </xf>
    <xf numFmtId="0" fontId="17" fillId="0" borderId="29" xfId="0" applyFont="1" applyBorder="1" applyAlignment="1">
      <alignment/>
    </xf>
    <xf numFmtId="0" fontId="0" fillId="0" borderId="0" xfId="0" applyFont="1" applyAlignment="1">
      <alignment vertical="top" wrapText="1"/>
    </xf>
    <xf numFmtId="1" fontId="22" fillId="36" borderId="0" xfId="0" applyNumberFormat="1" applyFont="1" applyFill="1" applyAlignment="1">
      <alignment horizontal="right" vertical="top" wrapText="1"/>
    </xf>
    <xf numFmtId="172" fontId="17" fillId="0" borderId="24" xfId="0" applyNumberFormat="1" applyFont="1" applyBorder="1" applyAlignment="1">
      <alignment horizontal="right"/>
    </xf>
    <xf numFmtId="0" fontId="17" fillId="0" borderId="12" xfId="0" applyFont="1" applyBorder="1" applyAlignment="1">
      <alignment wrapText="1"/>
    </xf>
    <xf numFmtId="0" fontId="0" fillId="0" borderId="0" xfId="0" applyFont="1" applyBorder="1" applyAlignment="1">
      <alignment horizontal="right" wrapText="1"/>
    </xf>
    <xf numFmtId="0" fontId="5" fillId="0" borderId="21" xfId="0" applyFont="1" applyBorder="1" applyAlignment="1">
      <alignment horizontal="center" vertical="center" wrapText="1"/>
    </xf>
    <xf numFmtId="0" fontId="5" fillId="0" borderId="21" xfId="0" applyFont="1" applyFill="1" applyBorder="1" applyAlignment="1">
      <alignment horizontal="center" vertical="center" wrapText="1"/>
    </xf>
    <xf numFmtId="49" fontId="22" fillId="0" borderId="0" xfId="0" applyNumberFormat="1" applyFont="1" applyFill="1" applyAlignment="1">
      <alignment horizontal="right" vertical="top" wrapText="1"/>
    </xf>
    <xf numFmtId="1" fontId="22" fillId="0" borderId="0" xfId="0" applyNumberFormat="1" applyFont="1" applyFill="1" applyAlignment="1">
      <alignment horizontal="right" vertical="top" wrapText="1"/>
    </xf>
    <xf numFmtId="0" fontId="22" fillId="0" borderId="0" xfId="0" applyFont="1" applyFill="1" applyAlignment="1">
      <alignment wrapText="1"/>
    </xf>
    <xf numFmtId="0" fontId="0" fillId="0" borderId="24" xfId="0" applyFont="1" applyBorder="1" applyAlignment="1">
      <alignment wrapText="1"/>
    </xf>
    <xf numFmtId="0" fontId="0" fillId="0" borderId="29" xfId="0" applyFont="1" applyBorder="1" applyAlignment="1">
      <alignment/>
    </xf>
    <xf numFmtId="0" fontId="0" fillId="0" borderId="0" xfId="0" applyFont="1" applyBorder="1" applyAlignment="1">
      <alignment/>
    </xf>
    <xf numFmtId="0" fontId="0" fillId="0" borderId="15" xfId="0" applyFont="1" applyBorder="1" applyAlignment="1">
      <alignment/>
    </xf>
    <xf numFmtId="0" fontId="0" fillId="0" borderId="24" xfId="0" applyFont="1" applyBorder="1" applyAlignment="1" applyProtection="1">
      <alignment wrapText="1"/>
      <protection locked="0"/>
    </xf>
    <xf numFmtId="0" fontId="18" fillId="0" borderId="12" xfId="0" applyFont="1" applyFill="1" applyBorder="1" applyAlignment="1">
      <alignment horizontal="center" vertical="center" wrapText="1"/>
    </xf>
    <xf numFmtId="0" fontId="18" fillId="0" borderId="21" xfId="0" applyFont="1" applyFill="1" applyBorder="1" applyAlignment="1">
      <alignment horizontal="center" vertical="center" wrapText="1"/>
    </xf>
    <xf numFmtId="172" fontId="0" fillId="35" borderId="32" xfId="0" applyNumberFormat="1" applyFont="1" applyFill="1" applyBorder="1" applyAlignment="1">
      <alignment horizontal="right"/>
    </xf>
    <xf numFmtId="172" fontId="1" fillId="35" borderId="32" xfId="0" applyNumberFormat="1" applyFont="1" applyFill="1" applyBorder="1" applyAlignment="1">
      <alignment horizontal="right"/>
    </xf>
    <xf numFmtId="172" fontId="1" fillId="35" borderId="21" xfId="0" applyNumberFormat="1" applyFont="1" applyFill="1" applyBorder="1" applyAlignment="1">
      <alignment horizontal="right"/>
    </xf>
    <xf numFmtId="0" fontId="18" fillId="0" borderId="24" xfId="0" applyFont="1" applyFill="1" applyBorder="1" applyAlignment="1">
      <alignment horizontal="center" vertical="center" wrapText="1"/>
    </xf>
    <xf numFmtId="0" fontId="0" fillId="0" borderId="17" xfId="0" applyBorder="1" applyAlignment="1" applyProtection="1">
      <alignment/>
      <protection locked="0"/>
    </xf>
    <xf numFmtId="0" fontId="2" fillId="0" borderId="0" xfId="53" applyAlignment="1" applyProtection="1">
      <alignment/>
      <protection/>
    </xf>
    <xf numFmtId="0" fontId="0" fillId="0" borderId="13" xfId="0" applyBorder="1" applyAlignment="1" applyProtection="1">
      <alignment/>
      <protection locked="0"/>
    </xf>
    <xf numFmtId="0" fontId="0" fillId="33" borderId="13" xfId="0" applyFill="1" applyBorder="1" applyAlignment="1" applyProtection="1">
      <alignment horizontal="left"/>
      <protection locked="0"/>
    </xf>
    <xf numFmtId="165" fontId="0" fillId="0" borderId="13" xfId="0" applyNumberFormat="1" applyBorder="1" applyAlignment="1" applyProtection="1">
      <alignment/>
      <protection locked="0"/>
    </xf>
    <xf numFmtId="0" fontId="0" fillId="0" borderId="12" xfId="0" applyBorder="1" applyAlignment="1" applyProtection="1">
      <alignment/>
      <protection locked="0"/>
    </xf>
    <xf numFmtId="165" fontId="0" fillId="0" borderId="13" xfId="0" applyNumberFormat="1" applyBorder="1" applyAlignment="1" applyProtection="1">
      <alignment horizontal="left"/>
      <protection locked="0"/>
    </xf>
    <xf numFmtId="0" fontId="0" fillId="0" borderId="13" xfId="0" applyFill="1" applyBorder="1" applyAlignment="1" applyProtection="1">
      <alignment horizontal="right"/>
      <protection locked="0"/>
    </xf>
    <xf numFmtId="0" fontId="0" fillId="0" borderId="24" xfId="0" applyFont="1" applyBorder="1" applyAlignment="1" applyProtection="1">
      <alignment horizontal="center" wrapText="1"/>
      <protection locked="0"/>
    </xf>
    <xf numFmtId="172" fontId="0" fillId="37" borderId="32" xfId="0" applyNumberFormat="1" applyFont="1" applyFill="1" applyBorder="1" applyAlignment="1" applyProtection="1">
      <alignment horizontal="right"/>
      <protection locked="0"/>
    </xf>
    <xf numFmtId="0" fontId="0" fillId="0" borderId="32" xfId="0" applyFont="1" applyBorder="1" applyAlignment="1" applyProtection="1">
      <alignment horizontal="center" wrapText="1"/>
      <protection locked="0"/>
    </xf>
    <xf numFmtId="0" fontId="0" fillId="0" borderId="15" xfId="0" applyBorder="1" applyAlignment="1" applyProtection="1">
      <alignment horizontal="left"/>
      <protection locked="0"/>
    </xf>
    <xf numFmtId="0" fontId="0" fillId="0" borderId="21" xfId="0" applyBorder="1" applyAlignment="1" applyProtection="1">
      <alignment horizontal="left"/>
      <protection locked="0"/>
    </xf>
    <xf numFmtId="0" fontId="0" fillId="0" borderId="12" xfId="0" applyBorder="1" applyAlignment="1" applyProtection="1">
      <alignment horizontal="center" vertical="center"/>
      <protection locked="0"/>
    </xf>
    <xf numFmtId="172" fontId="0" fillId="0" borderId="21" xfId="0" applyNumberFormat="1" applyBorder="1" applyAlignment="1" applyProtection="1">
      <alignment horizontal="right"/>
      <protection locked="0"/>
    </xf>
    <xf numFmtId="0" fontId="17" fillId="0" borderId="15" xfId="0" applyFont="1" applyBorder="1" applyAlignment="1" applyProtection="1">
      <alignment horizontal="left"/>
      <protection locked="0"/>
    </xf>
    <xf numFmtId="0" fontId="0" fillId="0" borderId="12" xfId="0" applyBorder="1" applyAlignment="1" applyProtection="1">
      <alignment horizontal="right"/>
      <protection locked="0"/>
    </xf>
    <xf numFmtId="0" fontId="0" fillId="0" borderId="15" xfId="0" applyFill="1" applyBorder="1" applyAlignment="1" applyProtection="1">
      <alignment horizontal="left"/>
      <protection locked="0"/>
    </xf>
    <xf numFmtId="0" fontId="0" fillId="0" borderId="21" xfId="0" applyFill="1" applyBorder="1" applyAlignment="1" applyProtection="1">
      <alignment horizontal="left"/>
      <protection locked="0"/>
    </xf>
    <xf numFmtId="0" fontId="0" fillId="0" borderId="12" xfId="0" applyFill="1" applyBorder="1" applyAlignment="1" applyProtection="1">
      <alignment horizontal="right"/>
      <protection locked="0"/>
    </xf>
    <xf numFmtId="0" fontId="0" fillId="32" borderId="15" xfId="0" applyFill="1" applyBorder="1" applyAlignment="1" applyProtection="1">
      <alignment wrapText="1"/>
      <protection locked="0"/>
    </xf>
    <xf numFmtId="0" fontId="0" fillId="32" borderId="21" xfId="0" applyFill="1" applyBorder="1" applyAlignment="1" applyProtection="1">
      <alignment wrapText="1"/>
      <protection locked="0"/>
    </xf>
    <xf numFmtId="164" fontId="0" fillId="32" borderId="21" xfId="0" applyNumberFormat="1" applyFill="1" applyBorder="1" applyAlignment="1" applyProtection="1">
      <alignment wrapText="1"/>
      <protection locked="0"/>
    </xf>
    <xf numFmtId="0" fontId="0" fillId="32" borderId="37" xfId="0" applyFill="1" applyBorder="1" applyAlignment="1" applyProtection="1">
      <alignment wrapText="1"/>
      <protection locked="0"/>
    </xf>
    <xf numFmtId="0" fontId="0" fillId="32" borderId="36" xfId="0" applyFill="1" applyBorder="1" applyAlignment="1" applyProtection="1">
      <alignment wrapText="1"/>
      <protection locked="0"/>
    </xf>
    <xf numFmtId="164" fontId="0" fillId="32" borderId="36" xfId="0" applyNumberFormat="1" applyFill="1" applyBorder="1" applyAlignment="1" applyProtection="1">
      <alignment wrapText="1"/>
      <protection locked="0"/>
    </xf>
    <xf numFmtId="0" fontId="0" fillId="32" borderId="21" xfId="0" applyFill="1" applyBorder="1" applyAlignment="1" applyProtection="1">
      <alignment horizontal="left" vertical="center" wrapText="1"/>
      <protection locked="0"/>
    </xf>
    <xf numFmtId="0" fontId="0" fillId="32" borderId="21" xfId="0" applyFill="1" applyBorder="1" applyAlignment="1" applyProtection="1">
      <alignment/>
      <protection locked="0"/>
    </xf>
    <xf numFmtId="0" fontId="0" fillId="32" borderId="36" xfId="0" applyFill="1" applyBorder="1" applyAlignment="1" applyProtection="1">
      <alignment/>
      <protection locked="0"/>
    </xf>
    <xf numFmtId="0" fontId="0" fillId="32" borderId="21" xfId="0" applyFill="1" applyBorder="1" applyAlignment="1" applyProtection="1">
      <alignment horizontal="left"/>
      <protection locked="0"/>
    </xf>
    <xf numFmtId="0" fontId="18" fillId="38" borderId="0" xfId="0" applyFont="1" applyFill="1" applyAlignment="1">
      <alignment horizontal="left" wrapText="1"/>
    </xf>
    <xf numFmtId="0" fontId="17" fillId="38" borderId="0" xfId="0" applyFont="1" applyFill="1" applyAlignment="1">
      <alignment horizontal="left" wrapText="1"/>
    </xf>
    <xf numFmtId="0" fontId="0" fillId="38" borderId="13" xfId="0" applyFill="1" applyBorder="1" applyAlignment="1" applyProtection="1">
      <alignment horizontal="left" wrapText="1"/>
      <protection locked="0"/>
    </xf>
    <xf numFmtId="0" fontId="0" fillId="33" borderId="12" xfId="0" applyFill="1" applyBorder="1" applyAlignment="1" applyProtection="1">
      <alignment horizontal="left"/>
      <protection locked="0"/>
    </xf>
    <xf numFmtId="0" fontId="7" fillId="0" borderId="13" xfId="0" applyFont="1" applyBorder="1" applyAlignment="1" applyProtection="1">
      <alignment horizontal="left"/>
      <protection locked="0"/>
    </xf>
    <xf numFmtId="0" fontId="0" fillId="0" borderId="0" xfId="0" applyBorder="1" applyAlignment="1" applyProtection="1">
      <alignment horizontal="left"/>
      <protection locked="0"/>
    </xf>
    <xf numFmtId="0" fontId="7"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34" borderId="0" xfId="0" applyFill="1" applyBorder="1" applyAlignment="1" applyProtection="1">
      <alignment horizontal="center"/>
      <protection locked="0"/>
    </xf>
    <xf numFmtId="0" fontId="0" fillId="33" borderId="13" xfId="0" applyFont="1" applyFill="1" applyBorder="1" applyAlignment="1" applyProtection="1">
      <alignment horizontal="left"/>
      <protection locked="0"/>
    </xf>
    <xf numFmtId="0" fontId="0" fillId="33" borderId="13" xfId="0" applyFill="1" applyBorder="1" applyAlignment="1" applyProtection="1">
      <alignment horizontal="left"/>
      <protection locked="0"/>
    </xf>
    <xf numFmtId="0" fontId="0" fillId="39" borderId="12" xfId="0" applyFill="1" applyBorder="1" applyAlignment="1" applyProtection="1">
      <alignment horizontal="left"/>
      <protection locked="0"/>
    </xf>
    <xf numFmtId="0" fontId="0" fillId="0" borderId="38" xfId="0" applyBorder="1" applyAlignment="1">
      <alignment horizontal="center"/>
    </xf>
    <xf numFmtId="0" fontId="9" fillId="0" borderId="0" xfId="0" applyFont="1" applyBorder="1" applyAlignment="1">
      <alignment horizontal="center" vertical="center"/>
    </xf>
    <xf numFmtId="0" fontId="6" fillId="0" borderId="17" xfId="0" applyFont="1" applyBorder="1" applyAlignment="1">
      <alignment horizontal="center" vertical="top"/>
    </xf>
    <xf numFmtId="0" fontId="17" fillId="0" borderId="10" xfId="0" applyFont="1" applyBorder="1" applyAlignment="1">
      <alignment horizontal="right" wrapText="1"/>
    </xf>
    <xf numFmtId="0" fontId="17" fillId="0" borderId="0" xfId="0" applyFont="1" applyAlignment="1">
      <alignment/>
    </xf>
    <xf numFmtId="0" fontId="0" fillId="0" borderId="13" xfId="0" applyBorder="1" applyAlignment="1" applyProtection="1">
      <alignment/>
      <protection locked="0"/>
    </xf>
    <xf numFmtId="0" fontId="0" fillId="0" borderId="12" xfId="0" applyBorder="1" applyAlignment="1" applyProtection="1">
      <alignment horizontal="left"/>
      <protection locked="0"/>
    </xf>
    <xf numFmtId="0" fontId="0" fillId="0" borderId="12" xfId="0" applyFont="1" applyBorder="1" applyAlignment="1" applyProtection="1">
      <alignment horizontal="left"/>
      <protection locked="0"/>
    </xf>
    <xf numFmtId="0" fontId="0" fillId="0" borderId="13" xfId="0" applyFill="1" applyBorder="1" applyAlignment="1" applyProtection="1">
      <alignment horizontal="left"/>
      <protection locked="0"/>
    </xf>
    <xf numFmtId="0" fontId="0" fillId="0" borderId="12" xfId="0" applyFill="1" applyBorder="1" applyAlignment="1" applyProtection="1">
      <alignment/>
      <protection locked="0"/>
    </xf>
    <xf numFmtId="0" fontId="0" fillId="0" borderId="12" xfId="0" applyBorder="1" applyAlignment="1" applyProtection="1">
      <alignment/>
      <protection locked="0"/>
    </xf>
    <xf numFmtId="0" fontId="0" fillId="0" borderId="12" xfId="0" applyBorder="1" applyAlignment="1" applyProtection="1">
      <alignment wrapText="1"/>
      <protection locked="0"/>
    </xf>
    <xf numFmtId="0" fontId="17" fillId="0" borderId="0" xfId="0" applyFont="1" applyFill="1" applyAlignment="1">
      <alignment horizontal="left" vertical="top" wrapText="1"/>
    </xf>
    <xf numFmtId="0" fontId="18" fillId="33" borderId="31" xfId="0" applyFont="1" applyFill="1" applyBorder="1" applyAlignment="1">
      <alignment horizontal="center" vertical="top" wrapText="1"/>
    </xf>
    <xf numFmtId="0" fontId="18" fillId="33" borderId="22" xfId="0" applyFont="1" applyFill="1" applyBorder="1" applyAlignment="1">
      <alignment horizontal="center" vertical="top" wrapText="1"/>
    </xf>
    <xf numFmtId="0" fontId="1" fillId="0" borderId="15"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24" xfId="0" applyFont="1" applyFill="1" applyBorder="1" applyAlignment="1" applyProtection="1">
      <alignment horizontal="center" vertical="center"/>
      <protection locked="0"/>
    </xf>
    <xf numFmtId="0" fontId="1" fillId="0" borderId="15"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24" xfId="0" applyFont="1" applyFill="1" applyBorder="1" applyAlignment="1">
      <alignment horizontal="center" vertical="center"/>
    </xf>
    <xf numFmtId="0" fontId="17" fillId="0" borderId="0" xfId="0" applyFont="1" applyAlignment="1">
      <alignment vertical="top"/>
    </xf>
    <xf numFmtId="0" fontId="0" fillId="0" borderId="0" xfId="0" applyAlignment="1">
      <alignment vertical="top"/>
    </xf>
    <xf numFmtId="0" fontId="1" fillId="0" borderId="12" xfId="0" applyFont="1" applyBorder="1" applyAlignment="1">
      <alignment wrapText="1"/>
    </xf>
    <xf numFmtId="0" fontId="1" fillId="0" borderId="24" xfId="0" applyFont="1" applyBorder="1" applyAlignment="1">
      <alignment/>
    </xf>
    <xf numFmtId="0" fontId="0" fillId="0" borderId="0" xfId="0" applyFill="1" applyBorder="1" applyAlignment="1">
      <alignment horizontal="left" vertical="center" wrapText="1"/>
    </xf>
    <xf numFmtId="0" fontId="5" fillId="33" borderId="31" xfId="0" applyFont="1" applyFill="1" applyBorder="1" applyAlignment="1">
      <alignment/>
    </xf>
    <xf numFmtId="0" fontId="0" fillId="0" borderId="22" xfId="0" applyBorder="1" applyAlignment="1">
      <alignment/>
    </xf>
    <xf numFmtId="0" fontId="0" fillId="0" borderId="23" xfId="0" applyBorder="1" applyAlignment="1">
      <alignment/>
    </xf>
    <xf numFmtId="0" fontId="0" fillId="0" borderId="14" xfId="0" applyFont="1" applyBorder="1" applyAlignment="1">
      <alignment horizontal="left"/>
    </xf>
    <xf numFmtId="0" fontId="0" fillId="0" borderId="14" xfId="0" applyBorder="1" applyAlignment="1">
      <alignment horizontal="left"/>
    </xf>
    <xf numFmtId="0" fontId="5" fillId="0" borderId="14" xfId="0" applyFont="1" applyBorder="1" applyAlignment="1">
      <alignment horizontal="right"/>
    </xf>
    <xf numFmtId="0" fontId="13" fillId="0" borderId="0" xfId="0" applyFont="1" applyAlignment="1">
      <alignment wrapText="1"/>
    </xf>
    <xf numFmtId="0" fontId="13" fillId="0" borderId="0" xfId="0" applyFont="1" applyAlignment="1">
      <alignment wrapText="1"/>
    </xf>
    <xf numFmtId="0" fontId="5" fillId="33" borderId="0" xfId="0" applyFont="1" applyFill="1" applyBorder="1" applyAlignment="1">
      <alignment horizontal="left" vertical="top"/>
    </xf>
    <xf numFmtId="0" fontId="12" fillId="33" borderId="0" xfId="0" applyFont="1" applyFill="1" applyBorder="1" applyAlignment="1">
      <alignment horizontal="left"/>
    </xf>
    <xf numFmtId="0" fontId="12" fillId="33" borderId="30" xfId="0" applyFont="1" applyFill="1" applyBorder="1" applyAlignment="1">
      <alignment horizontal="left"/>
    </xf>
    <xf numFmtId="0" fontId="5" fillId="33" borderId="39" xfId="0" applyFont="1" applyFill="1" applyBorder="1" applyAlignment="1">
      <alignment horizontal="left" vertical="top"/>
    </xf>
    <xf numFmtId="0" fontId="17" fillId="33" borderId="13" xfId="0" applyFont="1" applyFill="1" applyBorder="1" applyAlignment="1">
      <alignment horizontal="left"/>
    </xf>
    <xf numFmtId="0" fontId="12" fillId="33" borderId="13" xfId="0" applyFont="1" applyFill="1" applyBorder="1" applyAlignment="1">
      <alignment horizontal="left"/>
    </xf>
    <xf numFmtId="0" fontId="17" fillId="0" borderId="15" xfId="0" applyFont="1" applyBorder="1" applyAlignment="1">
      <alignment horizontal="left" wrapText="1"/>
    </xf>
    <xf numFmtId="0" fontId="0" fillId="0" borderId="24" xfId="0" applyBorder="1" applyAlignment="1">
      <alignment horizontal="left" wrapText="1"/>
    </xf>
    <xf numFmtId="0" fontId="17" fillId="0" borderId="37" xfId="0" applyFont="1" applyBorder="1" applyAlignment="1">
      <alignment horizontal="left" wrapText="1"/>
    </xf>
    <xf numFmtId="0" fontId="0" fillId="0" borderId="40" xfId="0" applyBorder="1" applyAlignment="1">
      <alignment horizontal="left" wrapText="1"/>
    </xf>
    <xf numFmtId="0" fontId="0" fillId="32" borderId="15" xfId="0" applyFill="1" applyBorder="1" applyAlignment="1" applyProtection="1">
      <alignment horizontal="left"/>
      <protection locked="0"/>
    </xf>
    <xf numFmtId="0" fontId="0" fillId="32" borderId="12" xfId="0" applyFill="1" applyBorder="1" applyAlignment="1" applyProtection="1">
      <alignment horizontal="left"/>
      <protection locked="0"/>
    </xf>
    <xf numFmtId="0" fontId="0" fillId="32" borderId="24" xfId="0" applyFill="1" applyBorder="1" applyAlignment="1" applyProtection="1">
      <alignment horizontal="left"/>
      <protection locked="0"/>
    </xf>
    <xf numFmtId="0" fontId="13" fillId="0" borderId="14" xfId="0" applyFont="1" applyBorder="1" applyAlignment="1">
      <alignment horizontal="left" wrapText="1"/>
    </xf>
    <xf numFmtId="0" fontId="13" fillId="0" borderId="41" xfId="0" applyFont="1" applyBorder="1" applyAlignment="1">
      <alignment horizontal="left" wrapText="1"/>
    </xf>
    <xf numFmtId="0" fontId="18" fillId="0" borderId="15" xfId="0" applyFont="1" applyFill="1" applyBorder="1" applyAlignment="1">
      <alignment horizontal="left"/>
    </xf>
    <xf numFmtId="0" fontId="17" fillId="0" borderId="24" xfId="0" applyFont="1" applyFill="1" applyBorder="1" applyAlignment="1">
      <alignment horizontal="left"/>
    </xf>
    <xf numFmtId="0" fontId="13" fillId="0" borderId="0" xfId="0" applyFont="1" applyBorder="1" applyAlignment="1">
      <alignment horizontal="left" wrapText="1"/>
    </xf>
    <xf numFmtId="0" fontId="13" fillId="0" borderId="30" xfId="0" applyFont="1" applyBorder="1" applyAlignment="1">
      <alignment horizontal="left" wrapText="1"/>
    </xf>
    <xf numFmtId="0" fontId="5" fillId="33" borderId="31" xfId="0" applyFont="1" applyFill="1" applyBorder="1" applyAlignment="1">
      <alignment horizontal="left"/>
    </xf>
    <xf numFmtId="0" fontId="5" fillId="33" borderId="22" xfId="0" applyFont="1" applyFill="1" applyBorder="1" applyAlignment="1">
      <alignment horizontal="left"/>
    </xf>
    <xf numFmtId="0" fontId="5" fillId="33" borderId="23" xfId="0" applyFont="1" applyFill="1" applyBorder="1" applyAlignment="1">
      <alignment horizontal="left"/>
    </xf>
    <xf numFmtId="0" fontId="16"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809625</xdr:colOff>
      <xdr:row>0</xdr:row>
      <xdr:rowOff>47625</xdr:rowOff>
    </xdr:from>
    <xdr:to>
      <xdr:col>9</xdr:col>
      <xdr:colOff>9525</xdr:colOff>
      <xdr:row>2</xdr:row>
      <xdr:rowOff>257175</xdr:rowOff>
    </xdr:to>
    <xdr:pic>
      <xdr:nvPicPr>
        <xdr:cNvPr id="1" name="Picture 1" descr="HCD Logo new"/>
        <xdr:cNvPicPr preferRelativeResize="1">
          <a:picLocks noChangeAspect="1"/>
        </xdr:cNvPicPr>
      </xdr:nvPicPr>
      <xdr:blipFill>
        <a:blip r:embed="rId1"/>
        <a:stretch>
          <a:fillRect/>
        </a:stretch>
      </xdr:blipFill>
      <xdr:spPr>
        <a:xfrm>
          <a:off x="5153025" y="47625"/>
          <a:ext cx="78105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36"/>
  <sheetViews>
    <sheetView showGridLines="0" showRowColHeaders="0" tabSelected="1" view="pageLayout" zoomScale="130" zoomScaleNormal="130" zoomScalePageLayoutView="130" workbookViewId="0" topLeftCell="A22">
      <selection activeCell="B3" sqref="B3:I3"/>
    </sheetView>
  </sheetViews>
  <sheetFormatPr defaultColWidth="0" defaultRowHeight="12.75" customHeight="1" zeroHeight="1"/>
  <cols>
    <col min="1" max="1" width="1.8515625" style="0" customWidth="1"/>
    <col min="2" max="2" width="11.57421875" style="0" customWidth="1"/>
    <col min="3" max="3" width="13.8515625" style="0" customWidth="1"/>
    <col min="4" max="4" width="10.421875" style="0" customWidth="1"/>
    <col min="5" max="5" width="7.57421875" style="0" customWidth="1"/>
    <col min="6" max="6" width="6.8515625" style="0" customWidth="1"/>
    <col min="7" max="7" width="13.00390625" style="0" customWidth="1"/>
    <col min="8" max="8" width="12.421875" style="0" customWidth="1"/>
    <col min="9" max="9" width="11.28125" style="0" customWidth="1"/>
    <col min="10" max="10" width="1.421875" style="0" customWidth="1"/>
    <col min="11" max="11" width="1.8515625" style="0" customWidth="1"/>
    <col min="12" max="16384" width="9.140625" style="13" hidden="1" customWidth="1"/>
  </cols>
  <sheetData>
    <row r="1" spans="1:10" ht="12.75">
      <c r="A1" s="56"/>
      <c r="B1" s="244" t="s">
        <v>17</v>
      </c>
      <c r="C1" s="244"/>
      <c r="D1" s="244"/>
      <c r="E1" s="244"/>
      <c r="F1" s="244"/>
      <c r="G1" s="244"/>
      <c r="H1" s="244"/>
      <c r="I1" s="244"/>
      <c r="J1" s="24"/>
    </row>
    <row r="2" spans="1:10" ht="29.25" customHeight="1">
      <c r="A2" s="3"/>
      <c r="B2" s="245" t="s">
        <v>102</v>
      </c>
      <c r="C2" s="245"/>
      <c r="D2" s="245"/>
      <c r="E2" s="245"/>
      <c r="F2" s="245"/>
      <c r="G2" s="245"/>
      <c r="H2" s="245"/>
      <c r="I2" s="245"/>
      <c r="J2" s="25"/>
    </row>
    <row r="3" spans="1:10" ht="26.25" customHeight="1" thickBot="1">
      <c r="A3" s="3"/>
      <c r="B3" s="246" t="s">
        <v>14</v>
      </c>
      <c r="C3" s="246"/>
      <c r="D3" s="246"/>
      <c r="E3" s="246"/>
      <c r="F3" s="246"/>
      <c r="G3" s="246"/>
      <c r="H3" s="246"/>
      <c r="I3" s="246"/>
      <c r="J3" s="57"/>
    </row>
    <row r="4" spans="1:11" ht="15.75">
      <c r="A4" s="90" t="s">
        <v>36</v>
      </c>
      <c r="B4" s="44"/>
      <c r="C4" s="26"/>
      <c r="D4" s="27"/>
      <c r="E4" s="27"/>
      <c r="F4" s="27"/>
      <c r="G4" s="27"/>
      <c r="H4" s="27"/>
      <c r="I4" s="27"/>
      <c r="J4" s="28"/>
      <c r="K4" s="29"/>
    </row>
    <row r="5" spans="1:10" ht="24.75" customHeight="1">
      <c r="A5" s="247" t="s">
        <v>51</v>
      </c>
      <c r="B5" s="248"/>
      <c r="C5" s="250"/>
      <c r="D5" s="250"/>
      <c r="E5" s="250"/>
      <c r="F5" s="250"/>
      <c r="G5" s="250"/>
      <c r="H5" s="250"/>
      <c r="I5" s="1"/>
      <c r="J5" s="4"/>
    </row>
    <row r="6" spans="1:10" ht="24.75" customHeight="1">
      <c r="A6" s="3"/>
      <c r="B6" s="136" t="s">
        <v>0</v>
      </c>
      <c r="C6" s="251"/>
      <c r="D6" s="251"/>
      <c r="E6" s="251"/>
      <c r="F6" s="251"/>
      <c r="G6" s="251"/>
      <c r="H6" s="251"/>
      <c r="I6" s="30"/>
      <c r="J6" s="4"/>
    </row>
    <row r="7" spans="1:10" ht="24.75" customHeight="1">
      <c r="A7" s="3"/>
      <c r="B7" s="136" t="s">
        <v>1</v>
      </c>
      <c r="C7" s="250"/>
      <c r="D7" s="250"/>
      <c r="E7" s="250"/>
      <c r="F7" s="146"/>
      <c r="G7" s="136" t="s">
        <v>15</v>
      </c>
      <c r="H7" s="252"/>
      <c r="I7" s="252"/>
      <c r="J7" s="8"/>
    </row>
    <row r="8" spans="1:10" ht="24.75" customHeight="1">
      <c r="A8" s="3"/>
      <c r="B8" s="145" t="s">
        <v>52</v>
      </c>
      <c r="C8" s="250"/>
      <c r="D8" s="250"/>
      <c r="E8" s="1"/>
      <c r="F8" s="146" t="s">
        <v>55</v>
      </c>
      <c r="J8" s="4"/>
    </row>
    <row r="9" spans="1:10" ht="24.75" customHeight="1">
      <c r="A9" s="3"/>
      <c r="B9" s="233" t="s">
        <v>98</v>
      </c>
      <c r="C9" s="233"/>
      <c r="D9" s="233"/>
      <c r="E9" s="234"/>
      <c r="F9" s="234"/>
      <c r="G9" s="234"/>
      <c r="H9" s="234"/>
      <c r="I9" s="234"/>
      <c r="J9" s="4"/>
    </row>
    <row r="10" spans="1:10" ht="24.75" customHeight="1">
      <c r="A10" s="3"/>
      <c r="B10" s="232" t="s">
        <v>97</v>
      </c>
      <c r="C10" s="232"/>
      <c r="D10" s="232"/>
      <c r="E10" s="234"/>
      <c r="F10" s="234"/>
      <c r="G10" s="234"/>
      <c r="H10" s="234"/>
      <c r="I10" s="234"/>
      <c r="J10" s="4"/>
    </row>
    <row r="11" spans="1:10" ht="24.75" customHeight="1">
      <c r="A11" s="3"/>
      <c r="B11" s="145" t="s">
        <v>61</v>
      </c>
      <c r="C11" s="237" t="s">
        <v>62</v>
      </c>
      <c r="D11" s="237"/>
      <c r="E11" s="237"/>
      <c r="F11" s="237"/>
      <c r="G11" s="237"/>
      <c r="H11" s="237"/>
      <c r="J11" s="4"/>
    </row>
    <row r="12" spans="1:10" ht="5.25" customHeight="1" thickBot="1">
      <c r="A12" s="3"/>
      <c r="B12" s="31"/>
      <c r="C12" s="31"/>
      <c r="D12" s="32"/>
      <c r="E12" s="32"/>
      <c r="F12" s="32"/>
      <c r="G12" s="32"/>
      <c r="H12" s="17"/>
      <c r="I12" s="17"/>
      <c r="J12" s="18"/>
    </row>
    <row r="13" spans="1:11" ht="19.5" customHeight="1">
      <c r="A13" s="90" t="s">
        <v>35</v>
      </c>
      <c r="B13" s="26"/>
      <c r="C13" s="26"/>
      <c r="D13" s="27"/>
      <c r="E13" s="27"/>
      <c r="F13" s="27"/>
      <c r="G13" s="27"/>
      <c r="H13" s="27"/>
      <c r="I13" s="27"/>
      <c r="J13" s="28"/>
      <c r="K13" s="29"/>
    </row>
    <row r="14" spans="1:10" ht="24.75" customHeight="1">
      <c r="A14" s="3"/>
      <c r="B14" s="137"/>
      <c r="C14" s="10"/>
      <c r="D14" s="10"/>
      <c r="E14" s="238"/>
      <c r="F14" s="238"/>
      <c r="G14" s="238"/>
      <c r="H14" s="1"/>
      <c r="I14" s="1"/>
      <c r="J14" s="4"/>
    </row>
    <row r="15" spans="1:10" ht="24.75" customHeight="1">
      <c r="A15" s="3"/>
      <c r="B15" s="136" t="s">
        <v>5</v>
      </c>
      <c r="C15" s="249"/>
      <c r="D15" s="249"/>
      <c r="E15" s="7" t="s">
        <v>18</v>
      </c>
      <c r="F15" s="204"/>
      <c r="G15" s="7" t="s">
        <v>6</v>
      </c>
      <c r="H15" s="239"/>
      <c r="I15" s="239"/>
      <c r="J15" s="4"/>
    </row>
    <row r="16" spans="1:10" ht="26.25" customHeight="1">
      <c r="A16" s="3"/>
      <c r="B16" s="138" t="s">
        <v>54</v>
      </c>
      <c r="C16" s="240" t="s">
        <v>62</v>
      </c>
      <c r="D16" s="240"/>
      <c r="E16" s="240"/>
      <c r="F16" s="240"/>
      <c r="G16" s="240"/>
      <c r="H16" s="240"/>
      <c r="I16" s="50"/>
      <c r="J16" s="4"/>
    </row>
    <row r="17" spans="1:11" ht="36.75" customHeight="1">
      <c r="A17" s="3" t="s">
        <v>60</v>
      </c>
      <c r="B17" s="139" t="s">
        <v>0</v>
      </c>
      <c r="C17" s="241"/>
      <c r="D17" s="242"/>
      <c r="E17" s="242"/>
      <c r="F17" s="242"/>
      <c r="G17" s="242"/>
      <c r="H17" s="242"/>
      <c r="I17" s="59"/>
      <c r="J17" s="4"/>
      <c r="K17" s="1"/>
    </row>
    <row r="18" spans="1:10" ht="21" customHeight="1">
      <c r="A18" s="3"/>
      <c r="B18" s="139"/>
      <c r="C18" s="243"/>
      <c r="D18" s="243"/>
      <c r="E18" s="243"/>
      <c r="F18" s="243"/>
      <c r="G18" s="243"/>
      <c r="H18" s="243"/>
      <c r="I18" s="59"/>
      <c r="J18" s="4"/>
    </row>
    <row r="19" spans="1:10" ht="21" customHeight="1">
      <c r="A19" s="3"/>
      <c r="B19" s="58" t="s">
        <v>1</v>
      </c>
      <c r="C19" s="235"/>
      <c r="D19" s="235"/>
      <c r="E19" s="235"/>
      <c r="F19" s="235"/>
      <c r="G19" s="58" t="s">
        <v>13</v>
      </c>
      <c r="H19" s="205"/>
      <c r="I19" s="58"/>
      <c r="J19" s="8"/>
    </row>
    <row r="20" spans="1:10" ht="24.75" customHeight="1">
      <c r="A20" s="3"/>
      <c r="B20" s="7" t="s">
        <v>2</v>
      </c>
      <c r="C20" s="206"/>
      <c r="D20" s="7" t="s">
        <v>16</v>
      </c>
      <c r="E20" s="207"/>
      <c r="G20" s="7" t="s">
        <v>53</v>
      </c>
      <c r="H20" s="208"/>
      <c r="I20" s="60"/>
      <c r="J20" s="33"/>
    </row>
    <row r="21" spans="1:10" ht="4.5" customHeight="1" thickBot="1">
      <c r="A21" s="3"/>
      <c r="B21" s="17"/>
      <c r="C21" s="17"/>
      <c r="D21" s="17"/>
      <c r="E21" s="17"/>
      <c r="F21" s="17"/>
      <c r="G21" s="17"/>
      <c r="H21" s="17"/>
      <c r="I21" s="17"/>
      <c r="J21" s="18"/>
    </row>
    <row r="22" spans="1:10" ht="19.5" customHeight="1">
      <c r="A22" s="90" t="s">
        <v>34</v>
      </c>
      <c r="B22" s="26"/>
      <c r="C22" s="26"/>
      <c r="D22" s="34"/>
      <c r="E22" s="34"/>
      <c r="F22" s="34"/>
      <c r="G22" s="34"/>
      <c r="H22" s="34"/>
      <c r="I22" s="34"/>
      <c r="J22" s="35"/>
    </row>
    <row r="23" spans="1:10" ht="24.75" customHeight="1">
      <c r="A23" s="61"/>
      <c r="B23" s="62"/>
      <c r="C23" s="62"/>
      <c r="D23" s="63"/>
      <c r="E23" s="63"/>
      <c r="F23" s="63"/>
      <c r="G23" s="63"/>
      <c r="H23" s="63"/>
      <c r="I23" s="63"/>
      <c r="J23" s="64"/>
    </row>
    <row r="24" spans="1:10" ht="24.75" customHeight="1">
      <c r="A24" s="3"/>
      <c r="B24" s="142"/>
      <c r="C24" s="7"/>
      <c r="D24" s="7"/>
      <c r="E24" s="236"/>
      <c r="F24" s="236"/>
      <c r="G24" s="236"/>
      <c r="H24" s="1"/>
      <c r="I24" s="1"/>
      <c r="J24" s="4"/>
    </row>
    <row r="25" spans="1:10" ht="24.75" customHeight="1">
      <c r="A25" s="3"/>
      <c r="B25" s="7" t="s">
        <v>5</v>
      </c>
      <c r="C25" s="249"/>
      <c r="D25" s="249"/>
      <c r="E25" s="7" t="s">
        <v>18</v>
      </c>
      <c r="F25" s="204"/>
      <c r="G25" s="7" t="s">
        <v>6</v>
      </c>
      <c r="H25" s="239"/>
      <c r="I25" s="239"/>
      <c r="J25" s="4"/>
    </row>
    <row r="26" spans="1:10" ht="24.75" customHeight="1">
      <c r="A26" s="3"/>
      <c r="B26" s="147" t="s">
        <v>56</v>
      </c>
      <c r="C26" s="249"/>
      <c r="D26" s="249"/>
      <c r="E26" s="249"/>
      <c r="F26" s="249"/>
      <c r="G26" s="249"/>
      <c r="H26" s="11"/>
      <c r="I26" s="11"/>
      <c r="J26" s="12"/>
    </row>
    <row r="27" spans="1:10" ht="24.75" customHeight="1">
      <c r="A27" s="3"/>
      <c r="B27" s="185" t="s">
        <v>95</v>
      </c>
      <c r="C27" s="249"/>
      <c r="D27" s="249"/>
      <c r="E27" s="249"/>
      <c r="F27" s="249"/>
      <c r="G27" s="249"/>
      <c r="H27" s="249"/>
      <c r="I27" s="11"/>
      <c r="J27" s="12"/>
    </row>
    <row r="28" spans="1:11" ht="24.75" customHeight="1">
      <c r="A28" s="65"/>
      <c r="B28" s="148" t="s">
        <v>0</v>
      </c>
      <c r="C28" s="255"/>
      <c r="D28" s="255"/>
      <c r="E28" s="255"/>
      <c r="F28" s="255"/>
      <c r="G28" s="255"/>
      <c r="H28" s="255"/>
      <c r="I28" s="13"/>
      <c r="J28" s="14"/>
      <c r="K28" s="36"/>
    </row>
    <row r="29" spans="1:10" ht="24.75" customHeight="1">
      <c r="A29" s="3"/>
      <c r="B29" s="6" t="s">
        <v>1</v>
      </c>
      <c r="C29" s="253"/>
      <c r="D29" s="254"/>
      <c r="E29" s="254"/>
      <c r="F29" s="254"/>
      <c r="G29" s="6" t="s">
        <v>13</v>
      </c>
      <c r="H29" s="209"/>
      <c r="I29" s="6"/>
      <c r="J29" s="8"/>
    </row>
    <row r="30" spans="1:10" ht="24.75" customHeight="1">
      <c r="A30" s="3"/>
      <c r="B30" s="7" t="s">
        <v>2</v>
      </c>
      <c r="C30" s="206"/>
      <c r="D30" s="7" t="s">
        <v>16</v>
      </c>
      <c r="E30" s="250"/>
      <c r="F30" s="250"/>
      <c r="G30" s="7" t="s">
        <v>3</v>
      </c>
      <c r="H30" s="208"/>
      <c r="I30" s="60"/>
      <c r="J30" s="4"/>
    </row>
    <row r="31" spans="1:10" ht="24.75" customHeight="1">
      <c r="A31" s="3"/>
      <c r="B31" s="7" t="s">
        <v>4</v>
      </c>
      <c r="C31" s="249"/>
      <c r="D31" s="249"/>
      <c r="E31" s="249"/>
      <c r="F31" s="249"/>
      <c r="G31" s="1"/>
      <c r="H31" s="1"/>
      <c r="I31" s="1"/>
      <c r="J31" s="4"/>
    </row>
    <row r="32" spans="1:11" s="202" customFormat="1" ht="13.5" thickBot="1">
      <c r="A32" s="16"/>
      <c r="B32" s="17"/>
      <c r="C32" s="17"/>
      <c r="D32" s="17"/>
      <c r="E32" s="17"/>
      <c r="F32" s="17"/>
      <c r="G32" s="17"/>
      <c r="H32" s="17"/>
      <c r="I32" s="17"/>
      <c r="J32" s="18"/>
      <c r="K32" s="1"/>
    </row>
    <row r="33" spans="2:11" ht="12.75">
      <c r="B33" s="1"/>
      <c r="C33" s="1"/>
      <c r="D33" s="1"/>
      <c r="E33" s="1"/>
      <c r="F33" s="1"/>
      <c r="G33" s="1"/>
      <c r="H33" s="1"/>
      <c r="I33" s="1"/>
      <c r="J33" s="1"/>
      <c r="K33" s="1"/>
    </row>
    <row r="34" spans="2:11" ht="12.75">
      <c r="B34" s="1"/>
      <c r="C34" s="1"/>
      <c r="D34" s="1"/>
      <c r="E34" s="1"/>
      <c r="F34" s="1"/>
      <c r="G34" s="1"/>
      <c r="H34" s="1"/>
      <c r="I34" s="1"/>
      <c r="J34" s="1"/>
      <c r="K34" s="1"/>
    </row>
    <row r="35" spans="2:11" ht="12.75" hidden="1">
      <c r="B35" s="1"/>
      <c r="C35" s="1"/>
      <c r="D35" s="1"/>
      <c r="E35" s="1"/>
      <c r="F35" s="1"/>
      <c r="G35" s="1"/>
      <c r="H35" s="1"/>
      <c r="I35" s="1"/>
      <c r="J35" s="1"/>
      <c r="K35" s="1"/>
    </row>
    <row r="36" spans="2:10" ht="12.75" hidden="1">
      <c r="B36" s="1"/>
      <c r="C36" s="1"/>
      <c r="D36" s="1"/>
      <c r="E36" s="1"/>
      <c r="F36" s="1"/>
      <c r="G36" s="1"/>
      <c r="H36" s="1"/>
      <c r="I36" s="1"/>
      <c r="J36" s="1"/>
    </row>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sheetData>
  <sheetProtection selectLockedCells="1"/>
  <mergeCells count="30">
    <mergeCell ref="H7:I7"/>
    <mergeCell ref="C8:D8"/>
    <mergeCell ref="C29:F29"/>
    <mergeCell ref="C31:F31"/>
    <mergeCell ref="C26:G26"/>
    <mergeCell ref="C27:H27"/>
    <mergeCell ref="C28:H28"/>
    <mergeCell ref="C25:D25"/>
    <mergeCell ref="H25:I25"/>
    <mergeCell ref="E30:F30"/>
    <mergeCell ref="C17:H17"/>
    <mergeCell ref="C18:H18"/>
    <mergeCell ref="B1:I1"/>
    <mergeCell ref="B2:I2"/>
    <mergeCell ref="B3:I3"/>
    <mergeCell ref="A5:B5"/>
    <mergeCell ref="C15:D15"/>
    <mergeCell ref="C5:H5"/>
    <mergeCell ref="C6:H6"/>
    <mergeCell ref="C7:E7"/>
    <mergeCell ref="B10:D10"/>
    <mergeCell ref="B9:D9"/>
    <mergeCell ref="E9:I9"/>
    <mergeCell ref="E10:I10"/>
    <mergeCell ref="C19:F19"/>
    <mergeCell ref="E24:G24"/>
    <mergeCell ref="C11:H11"/>
    <mergeCell ref="E14:G14"/>
    <mergeCell ref="H15:I15"/>
    <mergeCell ref="C16:H16"/>
  </mergeCells>
  <printOptions/>
  <pageMargins left="0.75" right="0.37" top="0.8" bottom="0.68" header="0.43" footer="0.3"/>
  <pageSetup horizontalDpi="600" verticalDpi="600" orientation="portrait" scale="96" r:id="rId3"/>
  <headerFooter alignWithMargins="0">
    <oddHeader>&amp;C
</oddHeader>
    <oddFooter>&amp;L
2019 HOME NOFA
FTHB Project Application Summary
&amp;CPage &amp;P of &amp;N&amp;R&amp;A</oddFooter>
  </headerFooter>
  <drawing r:id="rId2"/>
  <legacyDrawing r:id="rId1"/>
</worksheet>
</file>

<file path=xl/worksheets/sheet2.xml><?xml version="1.0" encoding="utf-8"?>
<worksheet xmlns="http://schemas.openxmlformats.org/spreadsheetml/2006/main" xmlns:r="http://schemas.openxmlformats.org/officeDocument/2006/relationships">
  <dimension ref="A1:G22"/>
  <sheetViews>
    <sheetView showGridLines="0" showRowColHeaders="0" view="pageLayout" workbookViewId="0" topLeftCell="A1">
      <selection activeCell="C4" sqref="C4"/>
    </sheetView>
  </sheetViews>
  <sheetFormatPr defaultColWidth="0" defaultRowHeight="12.75" zeroHeight="1"/>
  <cols>
    <col min="1" max="1" width="2.7109375" style="125" customWidth="1"/>
    <col min="2" max="2" width="38.57421875" style="125" customWidth="1"/>
    <col min="3" max="3" width="18.8515625" style="126" customWidth="1"/>
    <col min="4" max="4" width="19.140625" style="126" bestFit="1" customWidth="1"/>
    <col min="5" max="5" width="17.8515625" style="126" customWidth="1"/>
    <col min="6" max="6" width="16.8515625" style="126" customWidth="1"/>
    <col min="7" max="7" width="16.7109375" style="125" customWidth="1"/>
    <col min="8" max="8" width="2.421875" style="125" customWidth="1"/>
    <col min="9" max="16384" width="0" style="125" hidden="1" customWidth="1"/>
  </cols>
  <sheetData>
    <row r="1" spans="1:7" s="127" customFormat="1" ht="26.25" customHeight="1">
      <c r="A1" s="257" t="s">
        <v>93</v>
      </c>
      <c r="B1" s="258"/>
      <c r="C1" s="258"/>
      <c r="D1" s="258"/>
      <c r="E1" s="258"/>
      <c r="F1" s="258"/>
      <c r="G1" s="258"/>
    </row>
    <row r="2" spans="1:7" s="127" customFormat="1" ht="17.25" customHeight="1">
      <c r="A2" s="259" t="s">
        <v>91</v>
      </c>
      <c r="B2" s="260"/>
      <c r="C2" s="260"/>
      <c r="D2" s="260"/>
      <c r="E2" s="260"/>
      <c r="F2" s="260"/>
      <c r="G2" s="261"/>
    </row>
    <row r="3" spans="1:7" s="127" customFormat="1" ht="57" customHeight="1">
      <c r="A3" s="135"/>
      <c r="B3" s="167" t="s">
        <v>37</v>
      </c>
      <c r="C3" s="196" t="s">
        <v>84</v>
      </c>
      <c r="D3" s="196" t="s">
        <v>64</v>
      </c>
      <c r="E3" s="197" t="s">
        <v>65</v>
      </c>
      <c r="F3" s="197" t="s">
        <v>81</v>
      </c>
      <c r="G3" s="197" t="s">
        <v>82</v>
      </c>
    </row>
    <row r="4" spans="1:7" s="193" customFormat="1" ht="23.25" customHeight="1">
      <c r="A4" s="194"/>
      <c r="B4" s="195" t="s">
        <v>94</v>
      </c>
      <c r="C4" s="210"/>
      <c r="D4" s="211"/>
      <c r="E4" s="198" t="str">
        <f>IF(D4&lt;0.01,"$0",50000)</f>
        <v>$0</v>
      </c>
      <c r="F4" s="198" t="str">
        <f>IF(D4&lt;0.01,"$0",IF(D4&gt;=1000000,"$50,000","$25,000"))</f>
        <v>$0</v>
      </c>
      <c r="G4" s="198">
        <f>SUM(D4+E4+F4)</f>
        <v>0</v>
      </c>
    </row>
    <row r="5" spans="1:7" s="193" customFormat="1" ht="21.75" customHeight="1">
      <c r="A5" s="194"/>
      <c r="B5" s="267" t="s">
        <v>70</v>
      </c>
      <c r="C5" s="268"/>
      <c r="D5" s="199">
        <f>SUM(D4)</f>
        <v>0</v>
      </c>
      <c r="E5" s="199" t="str">
        <f>IF(D5&lt;0.01,"$0",50000)</f>
        <v>$0</v>
      </c>
      <c r="F5" s="199" t="str">
        <f>IF(D5&lt;0.01,"$0",IF(D5&gt;=1000000,"$50,000","$25,000"))</f>
        <v>$0</v>
      </c>
      <c r="G5" s="199">
        <f>SUM(D5+E5+F5)</f>
        <v>0</v>
      </c>
    </row>
    <row r="6" spans="1:7" s="127" customFormat="1" ht="4.5" customHeight="1">
      <c r="A6" s="180"/>
      <c r="B6" s="184"/>
      <c r="C6" s="168"/>
      <c r="D6" s="179"/>
      <c r="E6" s="179"/>
      <c r="F6" s="179"/>
      <c r="G6" s="183"/>
    </row>
    <row r="7" spans="1:7" s="127" customFormat="1" ht="18.75" customHeight="1">
      <c r="A7" s="262" t="s">
        <v>71</v>
      </c>
      <c r="B7" s="263"/>
      <c r="C7" s="263"/>
      <c r="D7" s="263"/>
      <c r="E7" s="263"/>
      <c r="F7" s="263"/>
      <c r="G7" s="264"/>
    </row>
    <row r="8" spans="1:7" s="127" customFormat="1" ht="54.75" customHeight="1">
      <c r="A8" s="135"/>
      <c r="B8" s="167" t="s">
        <v>37</v>
      </c>
      <c r="C8" s="201" t="s">
        <v>84</v>
      </c>
      <c r="D8" s="197" t="s">
        <v>64</v>
      </c>
      <c r="E8" s="197" t="s">
        <v>65</v>
      </c>
      <c r="F8" s="197" t="s">
        <v>81</v>
      </c>
      <c r="G8" s="197" t="s">
        <v>83</v>
      </c>
    </row>
    <row r="9" spans="1:7" s="193" customFormat="1" ht="24.75" customHeight="1">
      <c r="A9" s="192"/>
      <c r="B9" s="191" t="s">
        <v>94</v>
      </c>
      <c r="C9" s="212"/>
      <c r="D9" s="211"/>
      <c r="E9" s="198" t="s">
        <v>86</v>
      </c>
      <c r="F9" s="198" t="str">
        <f>IF(D9&lt;0.01,"$0",IF(D9&gt;=1000000,"$100,000","$75,000"))</f>
        <v>$0</v>
      </c>
      <c r="G9" s="198" t="str">
        <f>IF(D9&lt;0.01,"$0",D9+F9)</f>
        <v>$0</v>
      </c>
    </row>
    <row r="10" spans="1:7" s="193" customFormat="1" ht="23.25" customHeight="1">
      <c r="A10" s="85"/>
      <c r="B10" s="267" t="s">
        <v>70</v>
      </c>
      <c r="C10" s="268"/>
      <c r="D10" s="199">
        <f>SUM(D9)</f>
        <v>0</v>
      </c>
      <c r="E10" s="200" t="s">
        <v>86</v>
      </c>
      <c r="F10" s="198" t="str">
        <f>IF(D10&lt;0.01,"$0",IF(D10&gt;=1000000,"$100,000","$75,000"))</f>
        <v>$0</v>
      </c>
      <c r="G10" s="200">
        <f>SUM(G9)</f>
        <v>0</v>
      </c>
    </row>
    <row r="11" s="127" customFormat="1" ht="18.75" customHeight="1">
      <c r="B11" s="127" t="s">
        <v>60</v>
      </c>
    </row>
    <row r="12" spans="1:7" s="109" customFormat="1" ht="21.75" customHeight="1">
      <c r="A12" s="188" t="s">
        <v>69</v>
      </c>
      <c r="B12" s="256" t="s">
        <v>96</v>
      </c>
      <c r="C12" s="256"/>
      <c r="D12" s="256"/>
      <c r="E12" s="256"/>
      <c r="F12" s="256"/>
      <c r="G12" s="256"/>
    </row>
    <row r="13" spans="1:2" s="170" customFormat="1" ht="23.25" customHeight="1" hidden="1">
      <c r="A13" s="182" t="s">
        <v>66</v>
      </c>
      <c r="B13" s="176"/>
    </row>
    <row r="14" spans="1:7" s="190" customFormat="1" ht="32.25" customHeight="1">
      <c r="A14" s="189" t="s">
        <v>66</v>
      </c>
      <c r="B14" s="256" t="s">
        <v>89</v>
      </c>
      <c r="C14" s="256"/>
      <c r="D14" s="256"/>
      <c r="E14" s="256"/>
      <c r="F14" s="256"/>
      <c r="G14" s="256"/>
    </row>
    <row r="15" spans="1:7" s="169" customFormat="1" ht="31.5" customHeight="1">
      <c r="A15" s="188" t="s">
        <v>67</v>
      </c>
      <c r="B15" s="256" t="s">
        <v>87</v>
      </c>
      <c r="C15" s="256"/>
      <c r="D15" s="256"/>
      <c r="E15" s="256"/>
      <c r="F15" s="256"/>
      <c r="G15" s="256"/>
    </row>
    <row r="16" spans="1:7" s="169" customFormat="1" ht="33.75" customHeight="1">
      <c r="A16" s="188" t="s">
        <v>75</v>
      </c>
      <c r="B16" s="256" t="s">
        <v>90</v>
      </c>
      <c r="C16" s="256"/>
      <c r="D16" s="256"/>
      <c r="E16" s="256"/>
      <c r="F16" s="256"/>
      <c r="G16" s="256"/>
    </row>
    <row r="17" spans="1:7" s="169" customFormat="1" ht="27" customHeight="1">
      <c r="A17" s="188" t="s">
        <v>68</v>
      </c>
      <c r="B17" s="256" t="s">
        <v>88</v>
      </c>
      <c r="C17" s="256"/>
      <c r="D17" s="256"/>
      <c r="E17" s="256"/>
      <c r="F17" s="256"/>
      <c r="G17" s="256"/>
    </row>
    <row r="18" spans="1:7" ht="2.25" customHeight="1" hidden="1">
      <c r="A18" s="188"/>
      <c r="B18" s="178"/>
      <c r="C18" s="181"/>
      <c r="D18" s="181"/>
      <c r="E18" s="181"/>
      <c r="F18" s="181"/>
      <c r="G18" s="178"/>
    </row>
    <row r="19" spans="1:7" ht="18.75" customHeight="1">
      <c r="A19" s="188"/>
      <c r="B19" s="265"/>
      <c r="C19" s="266"/>
      <c r="D19" s="266"/>
      <c r="E19" s="266"/>
      <c r="F19" s="266"/>
      <c r="G19" s="266"/>
    </row>
    <row r="20" ht="24" customHeight="1"/>
    <row r="21" ht="14.25" customHeight="1"/>
    <row r="22" spans="1:6" s="163" customFormat="1" ht="19.5" customHeight="1">
      <c r="A22" s="164"/>
      <c r="B22" s="125"/>
      <c r="C22" s="126"/>
      <c r="D22" s="126"/>
      <c r="E22" s="126"/>
      <c r="F22" s="126"/>
    </row>
    <row r="23" ht="12" hidden="1"/>
    <row r="24" ht="16.5" customHeight="1"/>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sheetData>
  <sheetProtection password="D641" sheet="1" selectLockedCells="1"/>
  <mergeCells count="11">
    <mergeCell ref="B19:G19"/>
    <mergeCell ref="B10:C10"/>
    <mergeCell ref="B5:C5"/>
    <mergeCell ref="B14:G14"/>
    <mergeCell ref="B15:G15"/>
    <mergeCell ref="B16:G16"/>
    <mergeCell ref="A1:G1"/>
    <mergeCell ref="A2:G2"/>
    <mergeCell ref="A7:G7"/>
    <mergeCell ref="B12:G12"/>
    <mergeCell ref="B17:G17"/>
  </mergeCells>
  <dataValidations count="3">
    <dataValidation type="whole" allowBlank="1" showInputMessage="1" showErrorMessage="1" sqref="G10">
      <formula1>0</formula1>
      <formula2>2000000</formula2>
    </dataValidation>
    <dataValidation type="list" allowBlank="1" showInputMessage="1" showErrorMessage="1" sqref="B4">
      <formula1>"Choose Activity,  New Construction Project, Acquisition/Rehabilitation/Conversion Project"</formula1>
    </dataValidation>
    <dataValidation type="list" allowBlank="1" showInputMessage="1" showErrorMessage="1" promptTitle="Select Homebuyer Activity." sqref="B9">
      <formula1>"Choose Activity,  New Construction Project, Acquisition/Rehabilitation/Conversion Project"</formula1>
    </dataValidation>
  </dataValidations>
  <printOptions horizontalCentered="1"/>
  <pageMargins left="0.46" right="0.39" top="0.73" bottom="0.41" header="0.24" footer="0.19"/>
  <pageSetup horizontalDpi="600" verticalDpi="600" orientation="landscape" scale="99" r:id="rId3"/>
  <headerFooter alignWithMargins="0">
    <oddHeader>&amp;C&amp;"Arial,Bold"&amp;12
FTHB PROJECT  APPLICATION SUMMARY</oddHeader>
    <oddFooter>&amp;L
2019 HOME NOFA 
FTHB Project Application Summary&amp;CPage &amp;P of &amp;N&amp;R&amp;A</oddFooter>
  </headerFooter>
  <legacyDrawing r:id="rId2"/>
</worksheet>
</file>

<file path=xl/worksheets/sheet3.xml><?xml version="1.0" encoding="utf-8"?>
<worksheet xmlns="http://schemas.openxmlformats.org/spreadsheetml/2006/main" xmlns:r="http://schemas.openxmlformats.org/officeDocument/2006/relationships">
  <dimension ref="A1:J49"/>
  <sheetViews>
    <sheetView showGridLines="0" showRowColHeaders="0" view="pageLayout" zoomScaleNormal="85" workbookViewId="0" topLeftCell="A1">
      <selection activeCell="B19" sqref="B19:C19"/>
    </sheetView>
  </sheetViews>
  <sheetFormatPr defaultColWidth="0" defaultRowHeight="12.75" zeroHeight="1"/>
  <cols>
    <col min="1" max="1" width="2.140625" style="0" customWidth="1"/>
    <col min="2" max="2" width="32.7109375" style="0" customWidth="1"/>
    <col min="3" max="3" width="31.8515625" style="1" customWidth="1"/>
    <col min="4" max="4" width="10.8515625" style="0" customWidth="1"/>
    <col min="5" max="5" width="26.7109375" style="0" customWidth="1"/>
    <col min="6" max="6" width="9.7109375" style="0" customWidth="1"/>
    <col min="7" max="7" width="18.00390625" style="0" customWidth="1"/>
    <col min="8" max="8" width="2.140625" style="0" customWidth="1"/>
    <col min="9" max="9" width="2.421875" style="0" customWidth="1"/>
    <col min="10" max="16384" width="9.140625" style="0" hidden="1" customWidth="1"/>
  </cols>
  <sheetData>
    <row r="1" spans="1:8" ht="22.5" customHeight="1">
      <c r="A1" s="270" t="s">
        <v>38</v>
      </c>
      <c r="B1" s="271"/>
      <c r="C1" s="271"/>
      <c r="D1" s="271"/>
      <c r="E1" s="271"/>
      <c r="F1" s="271"/>
      <c r="G1" s="271"/>
      <c r="H1" s="272"/>
    </row>
    <row r="2" spans="1:8" ht="10.5" customHeight="1">
      <c r="A2" s="3"/>
      <c r="B2" s="92"/>
      <c r="C2" s="92"/>
      <c r="D2" s="92"/>
      <c r="E2" s="92"/>
      <c r="F2" s="92"/>
      <c r="G2" s="92"/>
      <c r="H2" s="93"/>
    </row>
    <row r="3" spans="1:8" s="91" customFormat="1" ht="93" customHeight="1">
      <c r="A3" s="94"/>
      <c r="B3" s="89" t="s">
        <v>39</v>
      </c>
      <c r="C3" s="89" t="s">
        <v>72</v>
      </c>
      <c r="D3" s="186" t="s">
        <v>92</v>
      </c>
      <c r="E3" s="177" t="s">
        <v>80</v>
      </c>
      <c r="F3" s="186" t="s">
        <v>73</v>
      </c>
      <c r="G3" s="187" t="s">
        <v>74</v>
      </c>
      <c r="H3" s="95"/>
    </row>
    <row r="4" spans="1:8" ht="24.75" customHeight="1">
      <c r="A4" s="3"/>
      <c r="B4" s="213"/>
      <c r="C4" s="213"/>
      <c r="D4" s="214"/>
      <c r="E4" s="215"/>
      <c r="F4" s="214"/>
      <c r="G4" s="216"/>
      <c r="H4" s="96"/>
    </row>
    <row r="5" spans="1:8" ht="24.75" customHeight="1">
      <c r="A5" s="3"/>
      <c r="B5" s="213"/>
      <c r="C5" s="213"/>
      <c r="D5" s="214"/>
      <c r="E5" s="215"/>
      <c r="F5" s="214"/>
      <c r="G5" s="216" t="s">
        <v>19</v>
      </c>
      <c r="H5" s="96"/>
    </row>
    <row r="6" spans="1:8" ht="24.75" customHeight="1">
      <c r="A6" s="3"/>
      <c r="B6" s="217"/>
      <c r="C6" s="213"/>
      <c r="D6" s="214"/>
      <c r="E6" s="215"/>
      <c r="F6" s="214"/>
      <c r="G6" s="216" t="s">
        <v>19</v>
      </c>
      <c r="H6" s="96"/>
    </row>
    <row r="7" spans="1:8" ht="24.75" customHeight="1">
      <c r="A7" s="3"/>
      <c r="B7" s="213"/>
      <c r="C7" s="213"/>
      <c r="D7" s="214"/>
      <c r="E7" s="215"/>
      <c r="F7" s="214"/>
      <c r="G7" s="216" t="s">
        <v>19</v>
      </c>
      <c r="H7" s="96"/>
    </row>
    <row r="8" spans="1:8" ht="24.75" customHeight="1">
      <c r="A8" s="3"/>
      <c r="B8" s="217"/>
      <c r="C8" s="213"/>
      <c r="D8" s="214"/>
      <c r="E8" s="215"/>
      <c r="F8" s="214"/>
      <c r="G8" s="216" t="s">
        <v>19</v>
      </c>
      <c r="H8" s="96"/>
    </row>
    <row r="9" spans="1:8" ht="29.25" customHeight="1">
      <c r="A9" s="3"/>
      <c r="B9" s="217"/>
      <c r="C9" s="213"/>
      <c r="D9" s="214"/>
      <c r="E9" s="215"/>
      <c r="F9" s="214"/>
      <c r="G9" s="216" t="s">
        <v>19</v>
      </c>
      <c r="H9" s="96"/>
    </row>
    <row r="10" spans="1:8" ht="24.75" customHeight="1">
      <c r="A10" s="3"/>
      <c r="B10" s="213"/>
      <c r="C10" s="213"/>
      <c r="D10" s="214"/>
      <c r="E10" s="215"/>
      <c r="F10" s="214"/>
      <c r="G10" s="216" t="s">
        <v>19</v>
      </c>
      <c r="H10" s="96"/>
    </row>
    <row r="11" spans="1:8" ht="24.75" customHeight="1">
      <c r="A11" s="3"/>
      <c r="B11" s="213"/>
      <c r="C11" s="213"/>
      <c r="D11" s="214"/>
      <c r="E11" s="215"/>
      <c r="F11" s="214"/>
      <c r="G11" s="216" t="s">
        <v>19</v>
      </c>
      <c r="H11" s="96"/>
    </row>
    <row r="12" spans="1:8" ht="24.75" customHeight="1">
      <c r="A12" s="3"/>
      <c r="B12" s="217"/>
      <c r="C12" s="213"/>
      <c r="D12" s="214"/>
      <c r="E12" s="215"/>
      <c r="F12" s="214"/>
      <c r="G12" s="216" t="s">
        <v>19</v>
      </c>
      <c r="H12" s="96"/>
    </row>
    <row r="13" spans="1:8" ht="24.75" customHeight="1">
      <c r="A13" s="3"/>
      <c r="B13" s="217"/>
      <c r="C13" s="213"/>
      <c r="D13" s="214"/>
      <c r="E13" s="215"/>
      <c r="F13" s="214"/>
      <c r="G13" s="216" t="s">
        <v>19</v>
      </c>
      <c r="H13" s="96"/>
    </row>
    <row r="14" spans="1:8" ht="24.75" customHeight="1">
      <c r="A14" s="3"/>
      <c r="B14" s="217"/>
      <c r="C14" s="213"/>
      <c r="D14" s="214"/>
      <c r="E14" s="218"/>
      <c r="F14" s="214"/>
      <c r="G14" s="216" t="s">
        <v>19</v>
      </c>
      <c r="H14" s="96"/>
    </row>
    <row r="15" spans="1:8" ht="24.75" customHeight="1">
      <c r="A15" s="3"/>
      <c r="B15" s="217"/>
      <c r="C15" s="213"/>
      <c r="D15" s="214"/>
      <c r="E15" s="218"/>
      <c r="F15" s="214"/>
      <c r="G15" s="216" t="s">
        <v>19</v>
      </c>
      <c r="H15" s="96"/>
    </row>
    <row r="16" spans="1:8" ht="24.75" customHeight="1">
      <c r="A16" s="3"/>
      <c r="B16" s="217"/>
      <c r="C16" s="213"/>
      <c r="D16" s="214"/>
      <c r="E16" s="218"/>
      <c r="F16" s="214"/>
      <c r="G16" s="216" t="s">
        <v>19</v>
      </c>
      <c r="H16" s="96"/>
    </row>
    <row r="17" spans="1:8" ht="24.75" customHeight="1">
      <c r="A17" s="3"/>
      <c r="B17" s="217"/>
      <c r="C17" s="219"/>
      <c r="D17" s="220"/>
      <c r="E17" s="221"/>
      <c r="F17" s="214"/>
      <c r="G17" s="216" t="s">
        <v>19</v>
      </c>
      <c r="H17" s="96"/>
    </row>
    <row r="18" spans="1:8" ht="24.75" customHeight="1">
      <c r="A18" s="3"/>
      <c r="B18" s="213"/>
      <c r="C18" s="213"/>
      <c r="D18" s="214"/>
      <c r="E18" s="218"/>
      <c r="F18" s="214"/>
      <c r="G18" s="216" t="s">
        <v>19</v>
      </c>
      <c r="H18" s="96"/>
    </row>
    <row r="19" spans="1:8" s="91" customFormat="1" ht="21.75" customHeight="1">
      <c r="A19" s="3"/>
      <c r="B19" s="273" t="s">
        <v>60</v>
      </c>
      <c r="C19" s="274"/>
      <c r="D19" s="275" t="s">
        <v>33</v>
      </c>
      <c r="E19" s="275"/>
      <c r="F19" s="121"/>
      <c r="G19" s="122">
        <f>SUM(G4:G18)</f>
        <v>0</v>
      </c>
      <c r="H19" s="96"/>
    </row>
    <row r="20" spans="1:10" s="99" customFormat="1" ht="18.75" customHeight="1" thickBot="1">
      <c r="A20" s="149"/>
      <c r="B20" s="203"/>
      <c r="C20" s="150"/>
      <c r="D20" s="150"/>
      <c r="E20" s="150"/>
      <c r="F20" s="150"/>
      <c r="G20" s="150"/>
      <c r="H20" s="151"/>
      <c r="I20" s="100"/>
      <c r="J20" s="100"/>
    </row>
    <row r="21" s="99" customFormat="1" ht="19.5" customHeight="1" hidden="1">
      <c r="A21" s="99" t="s">
        <v>34</v>
      </c>
    </row>
    <row r="22" spans="1:10" s="1" customFormat="1" ht="19.5" customHeight="1" hidden="1">
      <c r="A22" s="2"/>
      <c r="B22" s="2"/>
      <c r="C22" s="2"/>
      <c r="D22" s="2"/>
      <c r="E22" s="2"/>
      <c r="F22" s="2"/>
      <c r="G22" s="2"/>
      <c r="H22" s="2"/>
      <c r="I22" s="2"/>
      <c r="J22" s="2"/>
    </row>
    <row r="23" spans="1:10" s="1" customFormat="1" ht="10.5" customHeight="1" hidden="1">
      <c r="A23" s="101"/>
      <c r="B23" s="141" t="s">
        <v>48</v>
      </c>
      <c r="C23" s="102"/>
      <c r="D23" s="103"/>
      <c r="E23" s="104"/>
      <c r="F23" s="269"/>
      <c r="G23" s="269"/>
      <c r="H23" s="2"/>
      <c r="I23" s="2"/>
      <c r="J23" s="2"/>
    </row>
    <row r="24" spans="1:10" s="99" customFormat="1" ht="41.25" customHeight="1" hidden="1">
      <c r="A24" s="106"/>
      <c r="B24" s="105"/>
      <c r="C24" s="105"/>
      <c r="D24" s="107"/>
      <c r="E24" s="100"/>
      <c r="F24" s="269"/>
      <c r="G24" s="269"/>
      <c r="H24" s="100"/>
      <c r="I24" s="100"/>
      <c r="J24" s="100"/>
    </row>
    <row r="25" spans="1:7" s="1" customFormat="1" ht="19.5" customHeight="1" hidden="1">
      <c r="A25" s="108"/>
      <c r="B25" s="141" t="s">
        <v>49</v>
      </c>
      <c r="C25" s="102"/>
      <c r="D25" s="103"/>
      <c r="E25" s="104"/>
      <c r="F25" s="269"/>
      <c r="G25" s="269"/>
    </row>
    <row r="26" spans="1:7" s="1" customFormat="1" ht="19.5" customHeight="1" hidden="1">
      <c r="A26" s="109"/>
      <c r="B26" s="143"/>
      <c r="C26" s="22"/>
      <c r="D26" s="97"/>
      <c r="E26" s="98"/>
      <c r="F26" s="6"/>
      <c r="G26" s="7"/>
    </row>
    <row r="27" spans="1:6" s="1" customFormat="1" ht="10.5" customHeight="1" hidden="1">
      <c r="A27" s="110"/>
      <c r="B27" s="143" t="s">
        <v>50</v>
      </c>
      <c r="C27" s="111"/>
      <c r="D27" s="112"/>
      <c r="E27" s="113"/>
      <c r="F27" s="2"/>
    </row>
    <row r="28" spans="1:9" ht="22.5" customHeight="1" hidden="1">
      <c r="A28" s="114"/>
      <c r="B28" s="115"/>
      <c r="C28" s="115"/>
      <c r="D28" s="115"/>
      <c r="E28" s="115"/>
      <c r="F28" s="2"/>
      <c r="G28" s="1"/>
      <c r="H28" s="1"/>
      <c r="I28" s="1"/>
    </row>
    <row r="29" spans="1:6" ht="12.75" hidden="1">
      <c r="A29" s="116"/>
      <c r="B29" s="2"/>
      <c r="C29" s="2"/>
      <c r="D29" s="2"/>
      <c r="E29" s="2"/>
      <c r="F29" s="2"/>
    </row>
    <row r="30" spans="1:6" ht="12.75" hidden="1">
      <c r="A30" s="117"/>
      <c r="B30" s="118"/>
      <c r="C30" s="118"/>
      <c r="D30" s="118"/>
      <c r="E30" s="118"/>
      <c r="F30" s="1"/>
    </row>
    <row r="31" spans="1:6" ht="12.75" hidden="1">
      <c r="A31" s="119"/>
      <c r="B31" s="118"/>
      <c r="C31" s="118"/>
      <c r="D31" s="118"/>
      <c r="E31" s="118"/>
      <c r="F31" s="1"/>
    </row>
    <row r="32" spans="1:6" ht="12.75" hidden="1">
      <c r="A32" s="117"/>
      <c r="B32" s="118"/>
      <c r="C32" s="118"/>
      <c r="D32" s="118"/>
      <c r="E32" s="118"/>
      <c r="F32" s="1"/>
    </row>
    <row r="33" spans="1:6" ht="12.75" hidden="1">
      <c r="A33" s="119"/>
      <c r="B33" s="1"/>
      <c r="D33" s="1"/>
      <c r="E33" s="1"/>
      <c r="F33" s="1"/>
    </row>
    <row r="34" spans="1:6" ht="12.75" hidden="1">
      <c r="A34" s="119"/>
      <c r="B34" s="1"/>
      <c r="D34" s="1"/>
      <c r="E34" s="1"/>
      <c r="F34" s="1"/>
    </row>
    <row r="35" spans="1:6" ht="12.75" hidden="1">
      <c r="A35" s="119"/>
      <c r="B35" s="1"/>
      <c r="D35" s="1"/>
      <c r="E35" s="1"/>
      <c r="F35" s="1"/>
    </row>
    <row r="36" spans="1:6" ht="12.75" hidden="1">
      <c r="A36" s="119"/>
      <c r="B36" s="1"/>
      <c r="D36" s="1"/>
      <c r="E36" s="1"/>
      <c r="F36" s="1"/>
    </row>
    <row r="37" spans="1:6" ht="12.75" hidden="1">
      <c r="A37" s="119"/>
      <c r="B37" s="1"/>
      <c r="D37" s="1"/>
      <c r="E37" s="1"/>
      <c r="F37" s="1"/>
    </row>
    <row r="38" spans="1:6" ht="12.75" hidden="1">
      <c r="A38" s="119"/>
      <c r="B38" s="1"/>
      <c r="D38" s="1"/>
      <c r="E38" s="1"/>
      <c r="F38" s="1"/>
    </row>
    <row r="39" spans="1:6" ht="12.75" hidden="1">
      <c r="A39" s="119"/>
      <c r="B39" s="1"/>
      <c r="D39" s="1"/>
      <c r="E39" s="1"/>
      <c r="F39" s="1"/>
    </row>
    <row r="40" spans="1:6" ht="12.75" hidden="1">
      <c r="A40" s="119"/>
      <c r="B40" s="1"/>
      <c r="D40" s="1"/>
      <c r="E40" s="1"/>
      <c r="F40" s="1"/>
    </row>
    <row r="41" spans="1:6" ht="12.75" hidden="1">
      <c r="A41" s="119"/>
      <c r="B41" s="1"/>
      <c r="D41" s="1"/>
      <c r="E41" s="1"/>
      <c r="F41" s="1"/>
    </row>
    <row r="42" spans="1:6" ht="12.75" hidden="1">
      <c r="A42" s="119"/>
      <c r="B42" s="1"/>
      <c r="D42" s="1"/>
      <c r="E42" s="1"/>
      <c r="F42" s="1"/>
    </row>
    <row r="43" spans="1:6" ht="12.75" hidden="1">
      <c r="A43" s="119"/>
      <c r="B43" s="1"/>
      <c r="D43" s="1"/>
      <c r="E43" s="1"/>
      <c r="F43" s="1"/>
    </row>
    <row r="44" spans="1:6" ht="12.75" hidden="1">
      <c r="A44" s="119"/>
      <c r="B44" s="1"/>
      <c r="D44" s="1"/>
      <c r="E44" s="1"/>
      <c r="F44" s="1"/>
    </row>
    <row r="45" spans="1:6" ht="12.75" hidden="1">
      <c r="A45" s="118"/>
      <c r="B45" s="1"/>
      <c r="D45" s="1"/>
      <c r="E45" s="1"/>
      <c r="F45" s="1"/>
    </row>
    <row r="46" spans="1:6" ht="12.75" hidden="1">
      <c r="A46" s="118"/>
      <c r="B46" s="1"/>
      <c r="D46" s="1"/>
      <c r="E46" s="1"/>
      <c r="F46" s="1"/>
    </row>
    <row r="47" spans="1:6" ht="12.75" hidden="1">
      <c r="A47" s="55"/>
      <c r="B47" s="1"/>
      <c r="D47" s="1"/>
      <c r="E47" s="1"/>
      <c r="F47" s="1"/>
    </row>
    <row r="48" spans="1:6" ht="12.75" hidden="1">
      <c r="A48" s="1"/>
      <c r="B48" s="1"/>
      <c r="D48" s="1"/>
      <c r="E48" s="1"/>
      <c r="F48" s="1"/>
    </row>
    <row r="49" spans="1:6" ht="12.75" hidden="1">
      <c r="A49" s="120"/>
      <c r="B49" s="1"/>
      <c r="D49" s="1"/>
      <c r="E49" s="1"/>
      <c r="F49" s="1"/>
    </row>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row r="84" ht="12.75"/>
    <row r="85" ht="12.75"/>
  </sheetData>
  <sheetProtection/>
  <mergeCells count="6">
    <mergeCell ref="F25:G25"/>
    <mergeCell ref="F23:G23"/>
    <mergeCell ref="F24:G24"/>
    <mergeCell ref="A1:H1"/>
    <mergeCell ref="B19:C19"/>
    <mergeCell ref="D19:E19"/>
  </mergeCells>
  <printOptions horizontalCentered="1"/>
  <pageMargins left="0.39" right="0.27" top="0.72" bottom="0.49" header="0.28" footer="0.28"/>
  <pageSetup horizontalDpi="600" verticalDpi="600" orientation="landscape" scale="95" r:id="rId1"/>
  <headerFooter alignWithMargins="0">
    <oddFooter>&amp;L
2019 HOME NOFA
FTHB Project Application Summary&amp;CPage &amp;P of &amp;N&amp;R&amp;A</oddFooter>
  </headerFooter>
</worksheet>
</file>

<file path=xl/worksheets/sheet4.xml><?xml version="1.0" encoding="utf-8"?>
<worksheet xmlns="http://schemas.openxmlformats.org/spreadsheetml/2006/main" xmlns:r="http://schemas.openxmlformats.org/officeDocument/2006/relationships">
  <dimension ref="A1:I17"/>
  <sheetViews>
    <sheetView showGridLines="0" view="pageLayout" workbookViewId="0" topLeftCell="A16">
      <selection activeCell="C34" sqref="C34"/>
    </sheetView>
  </sheetViews>
  <sheetFormatPr defaultColWidth="0" defaultRowHeight="12.75" customHeight="1"/>
  <cols>
    <col min="1" max="1" width="0.2890625" style="0" customWidth="1"/>
    <col min="2" max="2" width="37.140625" style="0" customWidth="1"/>
    <col min="3" max="3" width="26.140625" style="0" customWidth="1"/>
    <col min="4" max="4" width="14.8515625" style="0" customWidth="1"/>
    <col min="5" max="5" width="10.7109375" style="0" customWidth="1"/>
    <col min="6" max="6" width="13.00390625" style="0" customWidth="1"/>
    <col min="7" max="7" width="2.140625" style="1" hidden="1" customWidth="1"/>
    <col min="8" max="8" width="0.13671875" style="0" customWidth="1"/>
    <col min="9" max="16384" width="0" style="0" hidden="1" customWidth="1"/>
  </cols>
  <sheetData>
    <row r="1" spans="1:9" ht="18" customHeight="1">
      <c r="A1" s="278" t="s">
        <v>40</v>
      </c>
      <c r="B1" s="279"/>
      <c r="C1" s="279"/>
      <c r="D1" s="279"/>
      <c r="E1" s="279"/>
      <c r="F1" s="280"/>
      <c r="G1" s="72"/>
      <c r="H1" s="40"/>
      <c r="I1" s="1"/>
    </row>
    <row r="2" spans="1:9" ht="10.5" customHeight="1">
      <c r="A2" s="21"/>
      <c r="B2" s="19"/>
      <c r="C2" s="19"/>
      <c r="D2" s="19"/>
      <c r="E2" s="19"/>
      <c r="F2" s="41"/>
      <c r="G2" s="42"/>
      <c r="H2" s="40"/>
      <c r="I2" s="1"/>
    </row>
    <row r="3" spans="1:9" ht="29.25" customHeight="1">
      <c r="A3" s="21"/>
      <c r="B3" s="131" t="s">
        <v>42</v>
      </c>
      <c r="C3" s="132" t="s">
        <v>43</v>
      </c>
      <c r="D3" s="129" t="s">
        <v>85</v>
      </c>
      <c r="E3" s="130" t="s">
        <v>44</v>
      </c>
      <c r="F3" s="129" t="s">
        <v>47</v>
      </c>
      <c r="G3" s="38"/>
      <c r="H3" s="1"/>
      <c r="I3" s="1"/>
    </row>
    <row r="4" spans="1:9" ht="32.25" customHeight="1">
      <c r="A4" s="21"/>
      <c r="B4" s="144" t="s">
        <v>76</v>
      </c>
      <c r="C4" s="222"/>
      <c r="D4" s="223"/>
      <c r="E4" s="224"/>
      <c r="F4" s="224"/>
      <c r="G4" s="38"/>
      <c r="H4" s="1"/>
      <c r="I4" s="1"/>
    </row>
    <row r="5" spans="1:7" s="17" customFormat="1" ht="32.25" customHeight="1" thickBot="1">
      <c r="A5" s="172"/>
      <c r="B5" s="173" t="s">
        <v>77</v>
      </c>
      <c r="C5" s="225"/>
      <c r="D5" s="226"/>
      <c r="E5" s="227"/>
      <c r="F5" s="224"/>
      <c r="G5" s="174"/>
    </row>
    <row r="6" spans="1:7" s="23" customFormat="1" ht="29.25" customHeight="1">
      <c r="A6" s="281" t="s">
        <v>41</v>
      </c>
      <c r="B6" s="282"/>
      <c r="C6" s="283"/>
      <c r="D6" s="283"/>
      <c r="E6" s="283"/>
      <c r="F6" s="283"/>
      <c r="G6" s="171"/>
    </row>
    <row r="7" spans="1:7" s="20" customFormat="1" ht="10.5" customHeight="1">
      <c r="A7" s="21"/>
      <c r="B7" s="22"/>
      <c r="C7" s="22"/>
      <c r="D7" s="22"/>
      <c r="E7" s="22"/>
      <c r="F7" s="22"/>
      <c r="G7" s="71"/>
    </row>
    <row r="8" spans="1:7" s="124" customFormat="1" ht="60">
      <c r="A8" s="123"/>
      <c r="B8" s="133" t="s">
        <v>37</v>
      </c>
      <c r="C8" s="134"/>
      <c r="D8" s="129" t="s">
        <v>99</v>
      </c>
      <c r="E8" s="132" t="s">
        <v>63</v>
      </c>
      <c r="F8" s="129" t="s">
        <v>100</v>
      </c>
      <c r="G8" s="175"/>
    </row>
    <row r="9" spans="1:7" ht="30" customHeight="1">
      <c r="A9" s="3"/>
      <c r="B9" s="284" t="s">
        <v>78</v>
      </c>
      <c r="C9" s="285"/>
      <c r="D9" s="228"/>
      <c r="E9" s="229"/>
      <c r="F9" s="229"/>
      <c r="G9" s="4"/>
    </row>
    <row r="10" spans="1:7" s="17" customFormat="1" ht="30" customHeight="1" thickBot="1">
      <c r="A10" s="16"/>
      <c r="B10" s="286" t="s">
        <v>79</v>
      </c>
      <c r="C10" s="287"/>
      <c r="D10" s="230"/>
      <c r="E10" s="230"/>
      <c r="F10" s="230"/>
      <c r="G10" s="18"/>
    </row>
    <row r="11" spans="1:7" ht="30" customHeight="1" hidden="1">
      <c r="A11" s="3"/>
      <c r="G11" s="70"/>
    </row>
    <row r="12" spans="1:8" s="160" customFormat="1" ht="13.5" customHeight="1">
      <c r="A12" s="161"/>
      <c r="G12" s="162"/>
      <c r="H12" s="2"/>
    </row>
    <row r="13" spans="2:6" ht="24" customHeight="1">
      <c r="B13" s="165"/>
      <c r="C13" s="165"/>
      <c r="D13" s="166"/>
      <c r="E13" s="11"/>
      <c r="F13" s="11"/>
    </row>
    <row r="14" s="277" customFormat="1" ht="22.5" customHeight="1">
      <c r="A14" s="276" t="s">
        <v>101</v>
      </c>
    </row>
    <row r="15" s="277" customFormat="1" ht="22.5" customHeight="1"/>
    <row r="16" spans="1:7" s="158" customFormat="1" ht="23.25" customHeight="1">
      <c r="A16" s="157"/>
      <c r="B16" s="157"/>
      <c r="G16" s="159"/>
    </row>
    <row r="17" ht="12.75" customHeight="1">
      <c r="B17" s="128"/>
    </row>
  </sheetData>
  <sheetProtection/>
  <mergeCells count="5">
    <mergeCell ref="A14:IV15"/>
    <mergeCell ref="A1:F1"/>
    <mergeCell ref="A6:F6"/>
    <mergeCell ref="B9:C9"/>
    <mergeCell ref="B10:C10"/>
  </mergeCells>
  <printOptions horizontalCentered="1"/>
  <pageMargins left="0.25" right="0.25" top="0.81" bottom="0.84" header="0.5" footer="0.4"/>
  <pageSetup horizontalDpi="600" verticalDpi="600" orientation="portrait" r:id="rId1"/>
  <headerFooter alignWithMargins="0">
    <oddFooter>&amp;L2019 HOME NOFA
FTHB Project Application Summary &amp;CPage &amp;P of &amp;N &amp;R&amp;A</oddFooter>
  </headerFooter>
</worksheet>
</file>

<file path=xl/worksheets/sheet5.xml><?xml version="1.0" encoding="utf-8"?>
<worksheet xmlns="http://schemas.openxmlformats.org/spreadsheetml/2006/main" xmlns:r="http://schemas.openxmlformats.org/officeDocument/2006/relationships">
  <dimension ref="A1:M31"/>
  <sheetViews>
    <sheetView showGridLines="0" showRowColHeaders="0" view="pageLayout" zoomScaleNormal="85" workbookViewId="0" topLeftCell="A1">
      <selection activeCell="C33" sqref="C33"/>
    </sheetView>
  </sheetViews>
  <sheetFormatPr defaultColWidth="9.140625" defaultRowHeight="12.75"/>
  <cols>
    <col min="1" max="1" width="2.00390625" style="0" customWidth="1"/>
    <col min="2" max="2" width="3.7109375" style="0" customWidth="1"/>
    <col min="3" max="3" width="10.28125" style="0" customWidth="1"/>
    <col min="4" max="4" width="11.8515625" style="0" customWidth="1"/>
    <col min="5" max="5" width="12.00390625" style="0" customWidth="1"/>
    <col min="6" max="6" width="7.28125" style="0" customWidth="1"/>
    <col min="7" max="7" width="9.421875" style="0" customWidth="1"/>
    <col min="8" max="8" width="11.28125" style="0" customWidth="1"/>
    <col min="9" max="9" width="11.8515625" style="0" customWidth="1"/>
    <col min="10" max="10" width="13.28125" style="0" customWidth="1"/>
    <col min="11" max="11" width="2.00390625" style="0" customWidth="1"/>
    <col min="12" max="12" width="1.8515625" style="0" customWidth="1"/>
  </cols>
  <sheetData>
    <row r="1" spans="1:11" ht="15.75">
      <c r="A1" s="90" t="s">
        <v>45</v>
      </c>
      <c r="B1" s="44"/>
      <c r="C1" s="44"/>
      <c r="D1" s="44"/>
      <c r="E1" s="44"/>
      <c r="F1" s="44"/>
      <c r="G1" s="44"/>
      <c r="H1" s="45"/>
      <c r="I1" s="45"/>
      <c r="J1" s="45"/>
      <c r="K1" s="46"/>
    </row>
    <row r="2" spans="1:11" ht="15.75">
      <c r="A2" s="47"/>
      <c r="B2" s="48"/>
      <c r="C2" s="49"/>
      <c r="D2" s="49"/>
      <c r="E2" s="49"/>
      <c r="F2" s="49"/>
      <c r="G2" s="49"/>
      <c r="H2" s="50"/>
      <c r="I2" s="51"/>
      <c r="J2" s="79"/>
      <c r="K2" s="4"/>
    </row>
    <row r="3" spans="1:11" ht="12.75">
      <c r="A3" s="3"/>
      <c r="B3" s="80"/>
      <c r="C3" s="81"/>
      <c r="D3" s="82" t="s">
        <v>7</v>
      </c>
      <c r="E3" s="68" t="s">
        <v>8</v>
      </c>
      <c r="F3" s="68"/>
      <c r="G3" s="83"/>
      <c r="H3" s="15" t="s">
        <v>9</v>
      </c>
      <c r="I3" s="84"/>
      <c r="J3" s="52"/>
      <c r="K3" s="70"/>
    </row>
    <row r="4" spans="1:11" ht="16.5" customHeight="1">
      <c r="A4" s="53"/>
      <c r="B4" s="54" t="s">
        <v>10</v>
      </c>
      <c r="C4" s="85"/>
      <c r="D4" s="231"/>
      <c r="E4" s="288"/>
      <c r="F4" s="289"/>
      <c r="G4" s="290"/>
      <c r="H4" s="288"/>
      <c r="I4" s="289"/>
      <c r="J4" s="290"/>
      <c r="K4" s="70"/>
    </row>
    <row r="5" spans="1:11" ht="16.5" customHeight="1">
      <c r="A5" s="53"/>
      <c r="B5" s="54" t="s">
        <v>11</v>
      </c>
      <c r="C5" s="85"/>
      <c r="D5" s="231"/>
      <c r="E5" s="288"/>
      <c r="F5" s="289"/>
      <c r="G5" s="290"/>
      <c r="H5" s="288"/>
      <c r="I5" s="289"/>
      <c r="J5" s="290"/>
      <c r="K5" s="70"/>
    </row>
    <row r="6" spans="1:11" ht="16.5" customHeight="1">
      <c r="A6" s="53"/>
      <c r="B6" s="293" t="s">
        <v>12</v>
      </c>
      <c r="C6" s="294"/>
      <c r="D6" s="231"/>
      <c r="E6" s="288"/>
      <c r="F6" s="289"/>
      <c r="G6" s="290"/>
      <c r="H6" s="288"/>
      <c r="I6" s="289"/>
      <c r="J6" s="290"/>
      <c r="K6" s="70"/>
    </row>
    <row r="7" spans="1:11" ht="12.75">
      <c r="A7" s="3"/>
      <c r="D7" s="67"/>
      <c r="E7" s="86"/>
      <c r="F7" s="86"/>
      <c r="G7" s="1"/>
      <c r="J7" s="5"/>
      <c r="K7" s="4"/>
    </row>
    <row r="8" spans="1:11" ht="15.75" customHeight="1">
      <c r="A8" s="3"/>
      <c r="B8" s="135"/>
      <c r="C8" s="54"/>
      <c r="D8" s="82" t="s">
        <v>7</v>
      </c>
      <c r="E8" s="68" t="s">
        <v>8</v>
      </c>
      <c r="F8" s="68"/>
      <c r="G8" s="83"/>
      <c r="H8" s="15" t="s">
        <v>9</v>
      </c>
      <c r="I8" s="87"/>
      <c r="J8" s="88"/>
      <c r="K8" s="70"/>
    </row>
    <row r="9" spans="1:11" ht="15.75" customHeight="1">
      <c r="A9" s="3"/>
      <c r="B9" s="152" t="s">
        <v>10</v>
      </c>
      <c r="C9" s="152"/>
      <c r="D9" s="231"/>
      <c r="E9" s="288"/>
      <c r="F9" s="289"/>
      <c r="G9" s="290"/>
      <c r="H9" s="288"/>
      <c r="I9" s="289"/>
      <c r="J9" s="290"/>
      <c r="K9" s="70"/>
    </row>
    <row r="10" spans="1:11" ht="15.75" customHeight="1">
      <c r="A10" s="3"/>
      <c r="B10" s="152" t="s">
        <v>11</v>
      </c>
      <c r="C10" s="152"/>
      <c r="D10" s="231"/>
      <c r="E10" s="288"/>
      <c r="F10" s="289"/>
      <c r="G10" s="290"/>
      <c r="H10" s="288"/>
      <c r="I10" s="289"/>
      <c r="J10" s="290"/>
      <c r="K10" s="70"/>
    </row>
    <row r="11" spans="1:11" ht="15.75" customHeight="1">
      <c r="A11" s="3"/>
      <c r="B11" s="37" t="s">
        <v>12</v>
      </c>
      <c r="C11" s="37"/>
      <c r="D11" s="231"/>
      <c r="E11" s="288"/>
      <c r="F11" s="289"/>
      <c r="G11" s="290"/>
      <c r="H11" s="288"/>
      <c r="I11" s="289"/>
      <c r="J11" s="290"/>
      <c r="K11" s="70"/>
    </row>
    <row r="12" spans="1:11" ht="12.75">
      <c r="A12" s="3"/>
      <c r="B12" s="55"/>
      <c r="C12" s="55"/>
      <c r="D12" s="43"/>
      <c r="E12" s="30"/>
      <c r="F12" s="30"/>
      <c r="G12" s="30"/>
      <c r="H12" s="30"/>
      <c r="I12" s="30"/>
      <c r="J12" s="5"/>
      <c r="K12" s="4"/>
    </row>
    <row r="13" spans="1:11" ht="12.75">
      <c r="A13" s="3"/>
      <c r="B13" s="135"/>
      <c r="C13" s="81"/>
      <c r="D13" s="82" t="s">
        <v>7</v>
      </c>
      <c r="E13" s="68" t="s">
        <v>8</v>
      </c>
      <c r="F13" s="68"/>
      <c r="G13" s="68"/>
      <c r="H13" s="15" t="s">
        <v>9</v>
      </c>
      <c r="I13" s="87"/>
      <c r="J13" s="88"/>
      <c r="K13" s="70"/>
    </row>
    <row r="14" spans="1:11" ht="16.5" customHeight="1">
      <c r="A14" s="3"/>
      <c r="B14" s="152" t="s">
        <v>10</v>
      </c>
      <c r="C14" s="152"/>
      <c r="D14" s="231"/>
      <c r="E14" s="288"/>
      <c r="F14" s="289"/>
      <c r="G14" s="290"/>
      <c r="H14" s="288"/>
      <c r="I14" s="289"/>
      <c r="J14" s="290"/>
      <c r="K14" s="70"/>
    </row>
    <row r="15" spans="1:11" ht="16.5" customHeight="1">
      <c r="A15" s="3"/>
      <c r="B15" s="152" t="s">
        <v>11</v>
      </c>
      <c r="C15" s="152"/>
      <c r="D15" s="231"/>
      <c r="E15" s="288"/>
      <c r="F15" s="289"/>
      <c r="G15" s="290"/>
      <c r="H15" s="288"/>
      <c r="I15" s="289"/>
      <c r="J15" s="290"/>
      <c r="K15" s="70"/>
    </row>
    <row r="16" spans="1:11" ht="16.5" customHeight="1" thickBot="1">
      <c r="A16" s="3"/>
      <c r="B16" s="37" t="s">
        <v>12</v>
      </c>
      <c r="C16" s="37"/>
      <c r="D16" s="231"/>
      <c r="E16" s="288"/>
      <c r="F16" s="289"/>
      <c r="G16" s="290"/>
      <c r="H16" s="288"/>
      <c r="I16" s="289"/>
      <c r="J16" s="290"/>
      <c r="K16" s="70"/>
    </row>
    <row r="17" spans="1:11" ht="18" customHeight="1">
      <c r="A17" s="297" t="s">
        <v>46</v>
      </c>
      <c r="B17" s="298"/>
      <c r="C17" s="298"/>
      <c r="D17" s="298"/>
      <c r="E17" s="298"/>
      <c r="F17" s="298"/>
      <c r="G17" s="298"/>
      <c r="H17" s="298"/>
      <c r="I17" s="298"/>
      <c r="J17" s="298"/>
      <c r="K17" s="299"/>
    </row>
    <row r="18" spans="1:11" ht="10.5" customHeight="1">
      <c r="A18" s="3"/>
      <c r="B18" s="1"/>
      <c r="C18" s="153"/>
      <c r="D18" s="119"/>
      <c r="E18" s="119"/>
      <c r="F18" s="119"/>
      <c r="G18" s="119"/>
      <c r="H18" s="154"/>
      <c r="I18" s="154"/>
      <c r="J18" s="1"/>
      <c r="K18" s="4"/>
    </row>
    <row r="19" spans="1:11" ht="24" customHeight="1">
      <c r="A19" s="3"/>
      <c r="B19" s="155"/>
      <c r="C19" s="291" t="s">
        <v>57</v>
      </c>
      <c r="D19" s="291"/>
      <c r="E19" s="291"/>
      <c r="F19" s="291"/>
      <c r="G19" s="291" t="s">
        <v>58</v>
      </c>
      <c r="H19" s="291"/>
      <c r="I19" s="291"/>
      <c r="J19" s="292"/>
      <c r="K19" s="4"/>
    </row>
    <row r="20" spans="1:11" ht="23.25" customHeight="1">
      <c r="A20" s="3"/>
      <c r="B20" s="75"/>
      <c r="C20" s="295" t="s">
        <v>20</v>
      </c>
      <c r="D20" s="295"/>
      <c r="E20" s="295"/>
      <c r="F20" s="295"/>
      <c r="G20" s="295" t="s">
        <v>59</v>
      </c>
      <c r="H20" s="295"/>
      <c r="I20" s="295"/>
      <c r="J20" s="296"/>
      <c r="K20" s="4"/>
    </row>
    <row r="21" spans="1:11" ht="23.25" customHeight="1">
      <c r="A21" s="3"/>
      <c r="B21" s="75"/>
      <c r="C21" s="295" t="s">
        <v>21</v>
      </c>
      <c r="D21" s="295"/>
      <c r="E21" s="295"/>
      <c r="F21" s="295"/>
      <c r="G21" s="295" t="s">
        <v>22</v>
      </c>
      <c r="H21" s="295"/>
      <c r="I21" s="295"/>
      <c r="J21" s="296"/>
      <c r="K21" s="4"/>
    </row>
    <row r="22" spans="1:11" ht="23.25" customHeight="1">
      <c r="A22" s="3"/>
      <c r="B22" s="75"/>
      <c r="C22" s="295" t="s">
        <v>23</v>
      </c>
      <c r="D22" s="295"/>
      <c r="E22" s="295"/>
      <c r="F22" s="295"/>
      <c r="G22" s="295" t="s">
        <v>24</v>
      </c>
      <c r="H22" s="295"/>
      <c r="I22" s="295"/>
      <c r="J22" s="296"/>
      <c r="K22" s="4"/>
    </row>
    <row r="23" spans="1:11" ht="23.25" customHeight="1">
      <c r="A23" s="3"/>
      <c r="B23" s="140"/>
      <c r="C23" s="295" t="s">
        <v>25</v>
      </c>
      <c r="D23" s="295"/>
      <c r="E23" s="295"/>
      <c r="F23" s="295"/>
      <c r="G23" s="295" t="s">
        <v>26</v>
      </c>
      <c r="H23" s="295"/>
      <c r="I23" s="295"/>
      <c r="J23" s="296"/>
      <c r="K23" s="4"/>
    </row>
    <row r="24" spans="1:11" ht="24.75" customHeight="1">
      <c r="A24" s="3"/>
      <c r="B24" s="75"/>
      <c r="C24" s="295" t="s">
        <v>27</v>
      </c>
      <c r="D24" s="295"/>
      <c r="E24" s="295"/>
      <c r="F24" s="295"/>
      <c r="G24" s="295" t="s">
        <v>28</v>
      </c>
      <c r="H24" s="295"/>
      <c r="I24" s="295"/>
      <c r="J24" s="296"/>
      <c r="K24" s="4"/>
    </row>
    <row r="25" spans="1:11" ht="23.25" customHeight="1">
      <c r="A25" s="3"/>
      <c r="B25" s="140"/>
      <c r="C25" s="295" t="s">
        <v>29</v>
      </c>
      <c r="D25" s="295"/>
      <c r="E25" s="295"/>
      <c r="F25" s="295"/>
      <c r="G25" s="76" t="s">
        <v>30</v>
      </c>
      <c r="H25" s="77"/>
      <c r="I25" s="77"/>
      <c r="J25" s="78"/>
      <c r="K25" s="4"/>
    </row>
    <row r="26" spans="1:11" ht="23.25" customHeight="1">
      <c r="A26" s="3"/>
      <c r="B26" s="140"/>
      <c r="C26" s="295" t="s">
        <v>31</v>
      </c>
      <c r="D26" s="295"/>
      <c r="E26" s="295"/>
      <c r="F26" s="66"/>
      <c r="G26" s="76" t="s">
        <v>32</v>
      </c>
      <c r="H26" s="77"/>
      <c r="I26" s="77"/>
      <c r="J26" s="78"/>
      <c r="K26" s="4"/>
    </row>
    <row r="27" spans="1:11" ht="23.25" customHeight="1">
      <c r="A27" s="3"/>
      <c r="B27" s="156"/>
      <c r="C27" s="73"/>
      <c r="D27" s="39"/>
      <c r="E27" s="39"/>
      <c r="F27" s="9"/>
      <c r="G27" s="39"/>
      <c r="H27" s="74"/>
      <c r="I27" s="74"/>
      <c r="J27" s="69"/>
      <c r="K27" s="4"/>
    </row>
    <row r="28" spans="1:11" ht="13.5" thickBot="1">
      <c r="A28" s="16"/>
      <c r="B28" s="17"/>
      <c r="C28" s="17"/>
      <c r="D28" s="17"/>
      <c r="E28" s="17"/>
      <c r="F28" s="17"/>
      <c r="G28" s="17"/>
      <c r="H28" s="17"/>
      <c r="I28" s="17"/>
      <c r="J28" s="17"/>
      <c r="K28" s="18"/>
    </row>
    <row r="30" ht="12" customHeight="1"/>
    <row r="31" spans="4:13" ht="12" customHeight="1">
      <c r="D31" s="300"/>
      <c r="E31" s="300"/>
      <c r="F31" s="300"/>
      <c r="G31" s="300"/>
      <c r="H31" s="300"/>
      <c r="I31" s="300"/>
      <c r="J31" s="300"/>
      <c r="K31" s="300"/>
      <c r="L31" s="300"/>
      <c r="M31" s="300"/>
    </row>
  </sheetData>
  <sheetProtection/>
  <mergeCells count="35">
    <mergeCell ref="D31:M31"/>
    <mergeCell ref="C22:F22"/>
    <mergeCell ref="C23:F23"/>
    <mergeCell ref="G20:J20"/>
    <mergeCell ref="G21:J21"/>
    <mergeCell ref="C20:F20"/>
    <mergeCell ref="C21:F21"/>
    <mergeCell ref="C19:F19"/>
    <mergeCell ref="G19:J19"/>
    <mergeCell ref="B6:C6"/>
    <mergeCell ref="C26:E26"/>
    <mergeCell ref="G23:J23"/>
    <mergeCell ref="G24:J24"/>
    <mergeCell ref="G22:J22"/>
    <mergeCell ref="C24:F24"/>
    <mergeCell ref="A17:K17"/>
    <mergeCell ref="C25:F25"/>
    <mergeCell ref="E4:G4"/>
    <mergeCell ref="E5:G5"/>
    <mergeCell ref="H4:J4"/>
    <mergeCell ref="H5:J5"/>
    <mergeCell ref="H6:J6"/>
    <mergeCell ref="E6:G6"/>
    <mergeCell ref="E9:G9"/>
    <mergeCell ref="H9:J9"/>
    <mergeCell ref="E10:G10"/>
    <mergeCell ref="H10:J10"/>
    <mergeCell ref="E11:G11"/>
    <mergeCell ref="H11:J11"/>
    <mergeCell ref="E14:G14"/>
    <mergeCell ref="H14:J14"/>
    <mergeCell ref="E15:G15"/>
    <mergeCell ref="H15:J15"/>
    <mergeCell ref="E16:G16"/>
    <mergeCell ref="H16:J16"/>
  </mergeCells>
  <printOptions/>
  <pageMargins left="0.51" right="0.47" top="1" bottom="1" header="0.5" footer="0.5"/>
  <pageSetup horizontalDpi="600" verticalDpi="600" orientation="portrait" r:id="rId2"/>
  <headerFooter alignWithMargins="0">
    <oddFooter>&amp;L
2019 HOME NOFA
FTHB Project Application Summary 
&amp;CPage &amp;P of &amp;N &amp;R&amp;A</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California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kemdadi</dc:creator>
  <cp:keywords/>
  <dc:description/>
  <cp:lastModifiedBy>Dhillon, Niki@HCD</cp:lastModifiedBy>
  <cp:lastPrinted>2019-10-30T17:43:44Z</cp:lastPrinted>
  <dcterms:created xsi:type="dcterms:W3CDTF">2002-07-29T18:49:33Z</dcterms:created>
  <dcterms:modified xsi:type="dcterms:W3CDTF">2019-10-30T17:45:49Z</dcterms:modified>
  <cp:category/>
  <cp:version/>
  <cp:contentType/>
  <cp:contentStatus/>
</cp:coreProperties>
</file>